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00"/>
  </bookViews>
  <sheets>
    <sheet name="Sheet1" sheetId="1" r:id="rId1"/>
  </sheets>
  <definedNames>
    <definedName name="_xlnm._FilterDatabase" localSheetId="0" hidden="1">Sheet1!$A$2:$AN$38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<sst xmlns="http://schemas.openxmlformats.org/spreadsheetml/2006/main" count="381" uniqueCount="48">
  <si>
    <t>Año Mes</t>
  </si>
  <si>
    <t>2024-Ene.</t>
  </si>
  <si>
    <t>2024-Feb.</t>
  </si>
  <si>
    <t>2024-Mar.</t>
  </si>
  <si>
    <t>2024-Abr.</t>
  </si>
  <si>
    <t>2024-May.</t>
  </si>
  <si>
    <t>2024-Jun.</t>
  </si>
  <si>
    <t>2024-Jul.</t>
  </si>
  <si>
    <t>2024-Ago.</t>
  </si>
  <si>
    <t>2024-Sep.</t>
  </si>
  <si>
    <t>2024-Oct.</t>
  </si>
  <si>
    <t>2024-Nov.</t>
  </si>
  <si>
    <t>2024-Dic.</t>
  </si>
  <si>
    <t>2025-Ene.</t>
  </si>
  <si>
    <t>2025-Feb.</t>
  </si>
  <si>
    <t>2025-Mar.</t>
  </si>
  <si>
    <t>2025-Abr.</t>
  </si>
  <si>
    <t>2025-May.</t>
  </si>
  <si>
    <t>2025-Jun.</t>
  </si>
  <si>
    <t>Cuenca</t>
  </si>
  <si>
    <t>Zona</t>
  </si>
  <si>
    <t>Area</t>
  </si>
  <si>
    <t>Tipo Producto</t>
  </si>
  <si>
    <t>DJ Produccion Computable</t>
  </si>
  <si>
    <t>F Regalia Efectiva Pesos</t>
  </si>
  <si>
    <t>CUYANA</t>
  </si>
  <si>
    <t>Totales</t>
  </si>
  <si>
    <t>-</t>
  </si>
  <si>
    <t>MN-MENDOZA NORTE</t>
  </si>
  <si>
    <t>BARRANCAS</t>
  </si>
  <si>
    <t>Gas</t>
  </si>
  <si>
    <t>LA VENTANA</t>
  </si>
  <si>
    <t>REFUGIO TUPUNGATO</t>
  </si>
  <si>
    <t>RIO TUNUYAN</t>
  </si>
  <si>
    <t>VIZCACHERAS</t>
  </si>
  <si>
    <t>NEUQUINA</t>
  </si>
  <si>
    <t>MLN-MALARGUE NORTE</t>
  </si>
  <si>
    <t>CAJON DE LOS CABALLOS</t>
  </si>
  <si>
    <t>PUESTO ROJAS</t>
  </si>
  <si>
    <t>VALLE DEL RIO GRANDE</t>
  </si>
  <si>
    <t>MLS-MALARGUE SUR</t>
  </si>
  <si>
    <t>CAJON DE LOS CABALLOS(SECTOR ORIENTAL)</t>
  </si>
  <si>
    <t>CHIHUIDO DE LA SALINA</t>
  </si>
  <si>
    <t>GLP</t>
  </si>
  <si>
    <t>CONFLUENCIA SUR</t>
  </si>
  <si>
    <t>EL PORTON</t>
  </si>
  <si>
    <t>PASO DE LAS BARDAS NORTE</t>
  </si>
  <si>
    <t>PUNTILLA DEL HUINCAN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</si>
</sst>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">
    <xf numFmtId="0" fontId="0" fillId="0" borderId="0" xfId="0"/>
    <xf numFmtId="4" fontId="0" fillId="0" borderId="0" xfId="0" applyNumberForma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0" xfId="0" applyAlignment="1">
      <alignment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N40"/>
  <sheetViews>
    <sheetView tabSelected="1" workbookViewId="0">
      <selection activeCell="A1" sqref="A1"/>
    </sheetView>
  </sheetViews>
  <sheetFormatPr defaultColWidth="9" defaultRowHeight="15"/>
  <cols>
    <col min="1" max="1" width="11.4285714285714" customWidth="1"/>
    <col min="2" max="2" width="24.1428571428571" customWidth="1"/>
    <col min="3" max="3" width="44.5714285714286" customWidth="1"/>
    <col min="4" max="4" width="14.2857142857143" customWidth="1"/>
    <col min="5" max="5" width="27" hidden="1" customWidth="1"/>
    <col min="6" max="6" width="24" style="1" hidden="1" customWidth="1"/>
    <col min="7" max="7" width="27" style="1" hidden="1" customWidth="1"/>
    <col min="8" max="8" width="24" hidden="1" customWidth="1"/>
    <col min="9" max="9" width="27" hidden="1" customWidth="1"/>
    <col min="10" max="10" width="24" hidden="1" customWidth="1"/>
    <col min="11" max="11" width="27" hidden="1" customWidth="1"/>
    <col min="12" max="12" width="24" hidden="1" customWidth="1"/>
    <col min="13" max="13" width="27" customWidth="1"/>
    <col min="14" max="14" width="24" customWidth="1"/>
    <col min="15" max="15" width="27" customWidth="1"/>
    <col min="16" max="16" width="24" customWidth="1"/>
    <col min="17" max="17" width="27" customWidth="1"/>
    <col min="18" max="18" width="24" customWidth="1"/>
    <col min="19" max="19" width="27" customWidth="1"/>
    <col min="20" max="20" width="24" customWidth="1"/>
    <col min="21" max="21" width="27" customWidth="1"/>
    <col min="22" max="22" width="24" customWidth="1"/>
    <col min="23" max="23" width="27" customWidth="1"/>
    <col min="24" max="24" width="24" customWidth="1"/>
    <col min="25" max="25" width="27" customWidth="1"/>
    <col min="26" max="26" width="24" customWidth="1"/>
    <col min="27" max="27" width="27" customWidth="1"/>
    <col min="28" max="28" width="24" customWidth="1"/>
    <col min="29" max="29" width="27" customWidth="1"/>
    <col min="30" max="30" width="24" customWidth="1"/>
    <col min="31" max="31" width="27" customWidth="1"/>
    <col min="32" max="32" width="24" customWidth="1"/>
    <col min="33" max="33" width="27" customWidth="1"/>
    <col min="34" max="34" width="24" customWidth="1"/>
    <col min="35" max="35" width="27" customWidth="1"/>
    <col min="36" max="36" width="24" customWidth="1"/>
    <col min="37" max="37" width="27" customWidth="1"/>
    <col min="38" max="38" width="24" customWidth="1"/>
    <col min="39" max="39" width="27" customWidth="1"/>
    <col min="40" max="40" width="24" customWidth="1"/>
  </cols>
  <sheetData>
    <row r="1" spans="1:40">
      <c r="A1" s="2"/>
      <c r="B1" s="2"/>
      <c r="C1" s="2"/>
      <c r="D1" s="3" t="s">
        <v>0</v>
      </c>
      <c r="E1" t="s">
        <v>1</v>
      </c>
      <c r="F1" s="1" t="s">
        <v>1</v>
      </c>
      <c r="G1" s="1" t="s">
        <v>2</v>
      </c>
      <c r="H1" t="s">
        <v>2</v>
      </c>
      <c r="I1" t="s">
        <v>3</v>
      </c>
      <c r="J1" t="s">
        <v>3</v>
      </c>
      <c r="K1" t="s">
        <v>4</v>
      </c>
      <c r="L1" t="s">
        <v>4</v>
      </c>
      <c r="M1" t="s">
        <v>5</v>
      </c>
      <c r="N1" t="s">
        <v>5</v>
      </c>
      <c r="O1" t="s">
        <v>6</v>
      </c>
      <c r="P1" t="s">
        <v>6</v>
      </c>
      <c r="Q1" t="s">
        <v>7</v>
      </c>
      <c r="R1" t="s">
        <v>7</v>
      </c>
      <c r="S1" t="s">
        <v>8</v>
      </c>
      <c r="T1" t="s">
        <v>8</v>
      </c>
      <c r="U1" t="s">
        <v>9</v>
      </c>
      <c r="V1" t="s">
        <v>9</v>
      </c>
      <c r="W1" t="s">
        <v>10</v>
      </c>
      <c r="X1" t="s">
        <v>10</v>
      </c>
      <c r="Y1" t="s">
        <v>11</v>
      </c>
      <c r="Z1" t="s">
        <v>11</v>
      </c>
      <c r="AA1" t="s">
        <v>12</v>
      </c>
      <c r="AB1" t="s">
        <v>12</v>
      </c>
      <c r="AC1" t="s">
        <v>13</v>
      </c>
      <c r="AD1" t="s">
        <v>13</v>
      </c>
      <c r="AE1" t="s">
        <v>14</v>
      </c>
      <c r="AF1" t="s">
        <v>14</v>
      </c>
      <c r="AG1" t="s">
        <v>15</v>
      </c>
      <c r="AH1" t="s">
        <v>15</v>
      </c>
      <c r="AI1" t="s">
        <v>16</v>
      </c>
      <c r="AJ1" t="s">
        <v>16</v>
      </c>
      <c r="AK1" t="s">
        <v>17</v>
      </c>
      <c r="AL1" t="s">
        <v>17</v>
      </c>
      <c r="AM1" t="s">
        <v>18</v>
      </c>
      <c r="AN1" t="s">
        <v>18</v>
      </c>
    </row>
    <row r="2" spans="1:40">
      <c r="A2" s="3" t="s">
        <v>19</v>
      </c>
      <c r="B2" s="3" t="s">
        <v>20</v>
      </c>
      <c r="C2" s="3" t="s">
        <v>21</v>
      </c>
      <c r="D2" s="3" t="s">
        <v>22</v>
      </c>
      <c r="E2" s="1" t="s">
        <v>23</v>
      </c>
      <c r="F2" s="1" t="s">
        <v>24</v>
      </c>
      <c r="G2" s="1" t="s">
        <v>23</v>
      </c>
      <c r="H2" s="1" t="s">
        <v>24</v>
      </c>
      <c r="I2" s="1" t="s">
        <v>23</v>
      </c>
      <c r="J2" s="1" t="s">
        <v>24</v>
      </c>
      <c r="K2" s="1" t="s">
        <v>23</v>
      </c>
      <c r="L2" s="1" t="s">
        <v>24</v>
      </c>
      <c r="M2" s="1" t="s">
        <v>23</v>
      </c>
      <c r="N2" s="1" t="s">
        <v>24</v>
      </c>
      <c r="O2" s="1" t="s">
        <v>23</v>
      </c>
      <c r="P2" s="1" t="s">
        <v>24</v>
      </c>
      <c r="Q2" s="1" t="s">
        <v>23</v>
      </c>
      <c r="R2" s="1" t="s">
        <v>24</v>
      </c>
      <c r="S2" s="1" t="s">
        <v>23</v>
      </c>
      <c r="T2" s="1" t="s">
        <v>24</v>
      </c>
      <c r="U2" s="1" t="s">
        <v>23</v>
      </c>
      <c r="V2" s="1" t="s">
        <v>24</v>
      </c>
      <c r="W2" s="1" t="s">
        <v>23</v>
      </c>
      <c r="X2" s="1" t="s">
        <v>24</v>
      </c>
      <c r="Y2" s="1" t="s">
        <v>23</v>
      </c>
      <c r="Z2" s="1" t="s">
        <v>24</v>
      </c>
      <c r="AA2" s="1" t="s">
        <v>23</v>
      </c>
      <c r="AB2" s="1" t="s">
        <v>24</v>
      </c>
      <c r="AC2" s="1" t="s">
        <v>23</v>
      </c>
      <c r="AD2" s="1" t="s">
        <v>24</v>
      </c>
      <c r="AE2" s="1" t="s">
        <v>23</v>
      </c>
      <c r="AF2" s="1" t="s">
        <v>24</v>
      </c>
      <c r="AG2" s="1" t="s">
        <v>23</v>
      </c>
      <c r="AH2" s="1" t="s">
        <v>24</v>
      </c>
      <c r="AI2" s="1" t="s">
        <v>23</v>
      </c>
      <c r="AJ2" s="1" t="s">
        <v>24</v>
      </c>
      <c r="AK2" s="1" t="s">
        <v>23</v>
      </c>
      <c r="AL2" s="1" t="s">
        <v>24</v>
      </c>
      <c r="AM2" s="1" t="s">
        <v>23</v>
      </c>
      <c r="AN2" s="1" t="s">
        <v>24</v>
      </c>
    </row>
    <row r="3" hidden="1" spans="1:40">
      <c r="A3" s="4" t="s">
        <v>25</v>
      </c>
      <c r="B3" s="4" t="s">
        <v>26</v>
      </c>
      <c r="C3" s="4"/>
      <c r="D3" s="4"/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 t="s">
        <v>27</v>
      </c>
      <c r="AB3" s="1">
        <v>0</v>
      </c>
      <c r="AC3" s="1">
        <v>367.36</v>
      </c>
      <c r="AD3" s="1">
        <v>1741483.562112</v>
      </c>
      <c r="AE3" s="1">
        <v>301.49</v>
      </c>
      <c r="AF3" s="1">
        <v>1443067.594374</v>
      </c>
      <c r="AG3" s="1">
        <v>280.5</v>
      </c>
      <c r="AH3" s="1">
        <v>1505320.3044</v>
      </c>
      <c r="AI3" s="1">
        <v>486.95</v>
      </c>
      <c r="AJ3" s="1">
        <v>1879475.967588</v>
      </c>
      <c r="AK3" s="1">
        <v>172.0797</v>
      </c>
      <c r="AL3" s="1">
        <v>2791005.76671415</v>
      </c>
      <c r="AM3" s="1">
        <v>186.287</v>
      </c>
      <c r="AN3" s="1">
        <v>3271946.0602368</v>
      </c>
    </row>
    <row r="4" hidden="1" spans="1:40">
      <c r="A4" s="4" t="s">
        <v>25</v>
      </c>
      <c r="B4" s="4" t="s">
        <v>28</v>
      </c>
      <c r="C4" s="4" t="s">
        <v>26</v>
      </c>
      <c r="D4" s="4"/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 t="s">
        <v>27</v>
      </c>
      <c r="AB4" s="1">
        <v>0</v>
      </c>
      <c r="AC4" s="1">
        <v>367.36</v>
      </c>
      <c r="AD4" s="1">
        <v>1741483.562112</v>
      </c>
      <c r="AE4" s="1">
        <v>301.49</v>
      </c>
      <c r="AF4" s="1">
        <v>1443067.594374</v>
      </c>
      <c r="AG4" s="1">
        <v>280.5</v>
      </c>
      <c r="AH4" s="1">
        <v>1505320.3044</v>
      </c>
      <c r="AI4" s="1">
        <v>486.95</v>
      </c>
      <c r="AJ4" s="1">
        <v>1879475.967588</v>
      </c>
      <c r="AK4" s="1">
        <v>172.0797</v>
      </c>
      <c r="AL4" s="1">
        <v>2791005.76671415</v>
      </c>
      <c r="AM4" s="1">
        <v>186.287</v>
      </c>
      <c r="AN4" s="1">
        <v>3271946.0602368</v>
      </c>
    </row>
    <row r="5" hidden="1" spans="1:40">
      <c r="A5" s="4" t="s">
        <v>25</v>
      </c>
      <c r="B5" s="4" t="s">
        <v>28</v>
      </c>
      <c r="C5" s="4" t="s">
        <v>29</v>
      </c>
      <c r="D5" s="4" t="s">
        <v>26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 t="s">
        <v>27</v>
      </c>
      <c r="AJ5" s="1" t="s">
        <v>27</v>
      </c>
      <c r="AK5" s="1" t="s">
        <v>27</v>
      </c>
      <c r="AL5" s="1" t="s">
        <v>27</v>
      </c>
      <c r="AM5" s="1" t="s">
        <v>27</v>
      </c>
      <c r="AN5" s="1" t="s">
        <v>27</v>
      </c>
    </row>
    <row r="6" spans="1:40">
      <c r="A6" s="4" t="s">
        <v>25</v>
      </c>
      <c r="B6" s="4" t="s">
        <v>28</v>
      </c>
      <c r="C6" s="4" t="s">
        <v>29</v>
      </c>
      <c r="D6" s="4" t="s">
        <v>30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 t="s">
        <v>27</v>
      </c>
      <c r="AJ6" s="1" t="s">
        <v>27</v>
      </c>
      <c r="AK6" s="1" t="s">
        <v>27</v>
      </c>
      <c r="AL6" s="1" t="s">
        <v>27</v>
      </c>
      <c r="AM6" s="1" t="s">
        <v>27</v>
      </c>
      <c r="AN6" s="1" t="s">
        <v>27</v>
      </c>
    </row>
    <row r="7" hidden="1" spans="1:40">
      <c r="A7" s="4" t="s">
        <v>25</v>
      </c>
      <c r="B7" s="4" t="s">
        <v>28</v>
      </c>
      <c r="C7" s="4" t="s">
        <v>31</v>
      </c>
      <c r="D7" s="4" t="s">
        <v>26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 t="s">
        <v>27</v>
      </c>
      <c r="AB7" s="1">
        <v>0</v>
      </c>
      <c r="AC7" s="1">
        <v>367.36</v>
      </c>
      <c r="AD7" s="1">
        <v>1741483.562112</v>
      </c>
      <c r="AE7" s="1">
        <v>301.49</v>
      </c>
      <c r="AF7" s="1">
        <v>1443067.594374</v>
      </c>
      <c r="AG7" s="1">
        <v>280.5</v>
      </c>
      <c r="AH7" s="1">
        <v>1505320.3044</v>
      </c>
      <c r="AI7" s="1">
        <v>292.17</v>
      </c>
      <c r="AJ7" s="1">
        <v>864247.391364</v>
      </c>
      <c r="AK7" s="1" t="s">
        <v>27</v>
      </c>
      <c r="AL7" s="1" t="s">
        <v>27</v>
      </c>
      <c r="AM7" s="1" t="s">
        <v>27</v>
      </c>
      <c r="AN7" s="1" t="s">
        <v>27</v>
      </c>
    </row>
    <row r="8" spans="1:40">
      <c r="A8" s="4" t="s">
        <v>25</v>
      </c>
      <c r="B8" s="4" t="s">
        <v>28</v>
      </c>
      <c r="C8" s="4" t="s">
        <v>31</v>
      </c>
      <c r="D8" s="4" t="s">
        <v>30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 t="s">
        <v>27</v>
      </c>
      <c r="AB8" s="1">
        <v>0</v>
      </c>
      <c r="AC8" s="1">
        <v>367.36</v>
      </c>
      <c r="AD8" s="1">
        <v>1741483.562112</v>
      </c>
      <c r="AE8" s="1">
        <v>301.49</v>
      </c>
      <c r="AF8" s="1">
        <v>1443067.594374</v>
      </c>
      <c r="AG8" s="1">
        <v>280.5</v>
      </c>
      <c r="AH8" s="1">
        <v>1505320.3044</v>
      </c>
      <c r="AI8" s="1">
        <v>292.17</v>
      </c>
      <c r="AJ8" s="1">
        <v>864247.391364</v>
      </c>
      <c r="AK8" s="1" t="s">
        <v>27</v>
      </c>
      <c r="AL8" s="1" t="s">
        <v>27</v>
      </c>
      <c r="AM8" s="1" t="s">
        <v>27</v>
      </c>
      <c r="AN8" s="1" t="s">
        <v>27</v>
      </c>
    </row>
    <row r="9" hidden="1" spans="1:40">
      <c r="A9" s="4" t="s">
        <v>25</v>
      </c>
      <c r="B9" s="4" t="s">
        <v>28</v>
      </c>
      <c r="C9" s="4" t="s">
        <v>32</v>
      </c>
      <c r="D9" s="4" t="s">
        <v>26</v>
      </c>
      <c r="E9" s="1" t="s">
        <v>27</v>
      </c>
      <c r="F9" s="1" t="s">
        <v>27</v>
      </c>
      <c r="G9" s="1" t="s">
        <v>27</v>
      </c>
      <c r="H9" s="1" t="s">
        <v>27</v>
      </c>
      <c r="I9" s="1" t="s">
        <v>27</v>
      </c>
      <c r="J9" s="1" t="s">
        <v>27</v>
      </c>
      <c r="K9" s="1" t="s">
        <v>27</v>
      </c>
      <c r="L9" s="1" t="s">
        <v>27</v>
      </c>
      <c r="M9" s="1" t="s">
        <v>27</v>
      </c>
      <c r="N9" s="1" t="s">
        <v>27</v>
      </c>
      <c r="O9" s="1" t="s">
        <v>27</v>
      </c>
      <c r="P9" s="1" t="s">
        <v>27</v>
      </c>
      <c r="Q9" s="1" t="s">
        <v>27</v>
      </c>
      <c r="R9" s="1" t="s">
        <v>27</v>
      </c>
      <c r="S9" s="1" t="s">
        <v>27</v>
      </c>
      <c r="T9" s="1" t="s">
        <v>27</v>
      </c>
      <c r="U9" s="1" t="s">
        <v>27</v>
      </c>
      <c r="V9" s="1" t="s">
        <v>27</v>
      </c>
      <c r="W9" s="1" t="s">
        <v>27</v>
      </c>
      <c r="X9" s="1" t="s">
        <v>27</v>
      </c>
      <c r="Y9" s="1" t="s">
        <v>27</v>
      </c>
      <c r="Z9" s="1" t="s">
        <v>27</v>
      </c>
      <c r="AA9" s="1" t="s">
        <v>27</v>
      </c>
      <c r="AB9" s="1" t="s">
        <v>27</v>
      </c>
      <c r="AC9" s="1" t="s">
        <v>27</v>
      </c>
      <c r="AD9" s="1" t="s">
        <v>27</v>
      </c>
      <c r="AE9" s="1" t="s">
        <v>27</v>
      </c>
      <c r="AF9" s="1" t="s">
        <v>27</v>
      </c>
      <c r="AG9" s="1" t="s">
        <v>27</v>
      </c>
      <c r="AH9" s="1" t="s">
        <v>27</v>
      </c>
      <c r="AI9" s="1">
        <v>194.78</v>
      </c>
      <c r="AJ9" s="1">
        <v>1015228.576224</v>
      </c>
      <c r="AK9" s="1">
        <v>172.0797</v>
      </c>
      <c r="AL9" s="1">
        <v>2791005.76671415</v>
      </c>
      <c r="AM9" s="1">
        <v>186.287</v>
      </c>
      <c r="AN9" s="1">
        <v>3271946.0602368</v>
      </c>
    </row>
    <row r="10" spans="1:40">
      <c r="A10" s="4" t="s">
        <v>25</v>
      </c>
      <c r="B10" s="4" t="s">
        <v>28</v>
      </c>
      <c r="C10" s="4" t="s">
        <v>32</v>
      </c>
      <c r="D10" s="4" t="s">
        <v>30</v>
      </c>
      <c r="E10" s="1" t="s">
        <v>27</v>
      </c>
      <c r="F10" s="1" t="s">
        <v>27</v>
      </c>
      <c r="G10" s="1" t="s">
        <v>27</v>
      </c>
      <c r="H10" s="1" t="s">
        <v>27</v>
      </c>
      <c r="I10" s="1" t="s">
        <v>27</v>
      </c>
      <c r="J10" s="1" t="s">
        <v>27</v>
      </c>
      <c r="K10" s="1" t="s">
        <v>27</v>
      </c>
      <c r="L10" s="1" t="s">
        <v>27</v>
      </c>
      <c r="M10" s="1" t="s">
        <v>27</v>
      </c>
      <c r="N10" s="1" t="s">
        <v>27</v>
      </c>
      <c r="O10" s="1" t="s">
        <v>27</v>
      </c>
      <c r="P10" s="1" t="s">
        <v>27</v>
      </c>
      <c r="Q10" s="1" t="s">
        <v>27</v>
      </c>
      <c r="R10" s="1" t="s">
        <v>27</v>
      </c>
      <c r="S10" s="1" t="s">
        <v>27</v>
      </c>
      <c r="T10" s="1" t="s">
        <v>27</v>
      </c>
      <c r="U10" s="1" t="s">
        <v>27</v>
      </c>
      <c r="V10" s="1" t="s">
        <v>27</v>
      </c>
      <c r="W10" s="1" t="s">
        <v>27</v>
      </c>
      <c r="X10" s="1" t="s">
        <v>27</v>
      </c>
      <c r="Y10" s="1" t="s">
        <v>27</v>
      </c>
      <c r="Z10" s="1" t="s">
        <v>27</v>
      </c>
      <c r="AA10" s="1" t="s">
        <v>27</v>
      </c>
      <c r="AB10" s="1" t="s">
        <v>27</v>
      </c>
      <c r="AC10" s="1" t="s">
        <v>27</v>
      </c>
      <c r="AD10" s="1" t="s">
        <v>27</v>
      </c>
      <c r="AE10" s="1" t="s">
        <v>27</v>
      </c>
      <c r="AF10" s="1" t="s">
        <v>27</v>
      </c>
      <c r="AG10" s="1" t="s">
        <v>27</v>
      </c>
      <c r="AH10" s="1" t="s">
        <v>27</v>
      </c>
      <c r="AI10" s="1">
        <v>194.78</v>
      </c>
      <c r="AJ10" s="1">
        <v>1015228.576224</v>
      </c>
      <c r="AK10" s="1">
        <v>172.0797</v>
      </c>
      <c r="AL10" s="1">
        <v>2791005.76671415</v>
      </c>
      <c r="AM10" s="1">
        <v>186.287</v>
      </c>
      <c r="AN10" s="1">
        <v>3271946.0602368</v>
      </c>
    </row>
    <row r="11" hidden="1" spans="1:40">
      <c r="A11" s="4" t="s">
        <v>25</v>
      </c>
      <c r="B11" s="4" t="s">
        <v>28</v>
      </c>
      <c r="C11" s="4" t="s">
        <v>33</v>
      </c>
      <c r="D11" s="4" t="s">
        <v>26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 t="s">
        <v>27</v>
      </c>
      <c r="AJ11" s="1" t="s">
        <v>27</v>
      </c>
      <c r="AK11" s="1" t="s">
        <v>27</v>
      </c>
      <c r="AL11" s="1" t="s">
        <v>27</v>
      </c>
      <c r="AM11" s="1" t="s">
        <v>27</v>
      </c>
      <c r="AN11" s="1" t="s">
        <v>27</v>
      </c>
    </row>
    <row r="12" spans="1:40">
      <c r="A12" s="4" t="s">
        <v>25</v>
      </c>
      <c r="B12" s="4" t="s">
        <v>28</v>
      </c>
      <c r="C12" s="4" t="s">
        <v>33</v>
      </c>
      <c r="D12" s="4" t="s">
        <v>30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 t="s">
        <v>27</v>
      </c>
      <c r="AJ12" s="1" t="s">
        <v>27</v>
      </c>
      <c r="AK12" s="1" t="s">
        <v>27</v>
      </c>
      <c r="AL12" s="1" t="s">
        <v>27</v>
      </c>
      <c r="AM12" s="1" t="s">
        <v>27</v>
      </c>
      <c r="AN12" s="1" t="s">
        <v>27</v>
      </c>
    </row>
    <row r="13" hidden="1" spans="1:40">
      <c r="A13" s="4" t="s">
        <v>25</v>
      </c>
      <c r="B13" s="4" t="s">
        <v>28</v>
      </c>
      <c r="C13" s="4" t="s">
        <v>34</v>
      </c>
      <c r="D13" s="4" t="s">
        <v>26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 t="s">
        <v>27</v>
      </c>
      <c r="AJ13" s="1" t="s">
        <v>27</v>
      </c>
      <c r="AK13" s="1" t="s">
        <v>27</v>
      </c>
      <c r="AL13" s="1" t="s">
        <v>27</v>
      </c>
      <c r="AM13" s="1" t="s">
        <v>27</v>
      </c>
      <c r="AN13" s="1" t="s">
        <v>27</v>
      </c>
    </row>
    <row r="14" spans="1:40">
      <c r="A14" s="4" t="s">
        <v>25</v>
      </c>
      <c r="B14" s="4" t="s">
        <v>28</v>
      </c>
      <c r="C14" s="4" t="s">
        <v>34</v>
      </c>
      <c r="D14" s="4" t="s">
        <v>30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 t="s">
        <v>27</v>
      </c>
      <c r="AJ14" s="1" t="s">
        <v>27</v>
      </c>
      <c r="AK14" s="1" t="s">
        <v>27</v>
      </c>
      <c r="AL14" s="1" t="s">
        <v>27</v>
      </c>
      <c r="AM14" s="1" t="s">
        <v>27</v>
      </c>
      <c r="AN14" s="1" t="s">
        <v>27</v>
      </c>
    </row>
    <row r="15" hidden="1" spans="1:40">
      <c r="A15" s="4" t="s">
        <v>35</v>
      </c>
      <c r="B15" s="4" t="s">
        <v>26</v>
      </c>
      <c r="C15" s="4"/>
      <c r="D15" s="4"/>
      <c r="E15" s="1" t="s">
        <v>27</v>
      </c>
      <c r="F15" s="1">
        <v>204567788.661268</v>
      </c>
      <c r="G15" s="1" t="s">
        <v>27</v>
      </c>
      <c r="H15" s="1">
        <v>197358465.576161</v>
      </c>
      <c r="I15" s="1" t="s">
        <v>27</v>
      </c>
      <c r="J15" s="1">
        <v>217110025.509286</v>
      </c>
      <c r="K15" s="1" t="s">
        <v>27</v>
      </c>
      <c r="L15" s="1">
        <v>211499964.388201</v>
      </c>
      <c r="M15" s="1" t="s">
        <v>27</v>
      </c>
      <c r="N15" s="1">
        <v>265652030.317618</v>
      </c>
      <c r="O15" s="1" t="s">
        <v>27</v>
      </c>
      <c r="P15" s="1">
        <v>251501625.013993</v>
      </c>
      <c r="Q15" s="1" t="s">
        <v>27</v>
      </c>
      <c r="R15" s="1">
        <v>249646923.57812</v>
      </c>
      <c r="S15" s="1" t="s">
        <v>27</v>
      </c>
      <c r="T15" s="1">
        <v>291686907.207095</v>
      </c>
      <c r="U15" s="1" t="s">
        <v>27</v>
      </c>
      <c r="V15" s="1">
        <v>276109144.013813</v>
      </c>
      <c r="W15" s="1" t="s">
        <v>27</v>
      </c>
      <c r="X15" s="1">
        <v>228628569.179965</v>
      </c>
      <c r="Y15" s="1" t="s">
        <v>27</v>
      </c>
      <c r="Z15" s="1">
        <v>219195992.263675</v>
      </c>
      <c r="AA15" s="1" t="s">
        <v>27</v>
      </c>
      <c r="AB15" s="1">
        <v>216420135.782468</v>
      </c>
      <c r="AC15" s="1" t="s">
        <v>27</v>
      </c>
      <c r="AD15" s="1">
        <v>184384901.068366</v>
      </c>
      <c r="AE15" s="1">
        <v>11892.7688</v>
      </c>
      <c r="AF15" s="1">
        <v>190652655.936978</v>
      </c>
      <c r="AG15" s="1">
        <v>14100.3457</v>
      </c>
      <c r="AH15" s="1">
        <v>234447939.369759</v>
      </c>
      <c r="AI15" s="1">
        <v>13532.5615</v>
      </c>
      <c r="AJ15" s="1">
        <v>223437171.187335</v>
      </c>
      <c r="AK15" s="1">
        <v>13585.165</v>
      </c>
      <c r="AL15" s="1">
        <v>290891225.660461</v>
      </c>
      <c r="AM15" s="1">
        <v>12318.1386</v>
      </c>
      <c r="AN15" s="1">
        <v>269497216.070235</v>
      </c>
    </row>
    <row r="16" hidden="1" spans="1:40">
      <c r="A16" s="4" t="s">
        <v>35</v>
      </c>
      <c r="B16" s="4" t="s">
        <v>36</v>
      </c>
      <c r="C16" s="4" t="s">
        <v>26</v>
      </c>
      <c r="D16" s="4"/>
      <c r="E16" s="1" t="s">
        <v>27</v>
      </c>
      <c r="F16" s="1">
        <v>1746713.4455135</v>
      </c>
      <c r="G16" s="1" t="s">
        <v>27</v>
      </c>
      <c r="H16" s="1">
        <v>1289025.8606709</v>
      </c>
      <c r="I16" s="1" t="s">
        <v>27</v>
      </c>
      <c r="J16" s="1">
        <v>1311698.52362621</v>
      </c>
      <c r="K16" s="1" t="s">
        <v>27</v>
      </c>
      <c r="L16" s="1">
        <v>2149041.63884058</v>
      </c>
      <c r="M16" s="1" t="s">
        <v>27</v>
      </c>
      <c r="N16" s="1">
        <v>2889194.03922552</v>
      </c>
      <c r="O16" s="1" t="s">
        <v>27</v>
      </c>
      <c r="P16" s="1">
        <v>3188239.68675666</v>
      </c>
      <c r="Q16" s="1" t="s">
        <v>27</v>
      </c>
      <c r="R16" s="1">
        <v>3577859.33528363</v>
      </c>
      <c r="S16" s="1" t="s">
        <v>27</v>
      </c>
      <c r="T16" s="1">
        <v>3613657.10736092</v>
      </c>
      <c r="U16" s="1" t="s">
        <v>27</v>
      </c>
      <c r="V16" s="1">
        <v>3430898.69148936</v>
      </c>
      <c r="W16" s="1" t="s">
        <v>27</v>
      </c>
      <c r="X16" s="1">
        <v>1976125.54672484</v>
      </c>
      <c r="Y16" s="1" t="s">
        <v>27</v>
      </c>
      <c r="Z16" s="1">
        <v>2003379.07642509</v>
      </c>
      <c r="AA16" s="1" t="s">
        <v>27</v>
      </c>
      <c r="AB16" s="1">
        <v>2035085.23001056</v>
      </c>
      <c r="AC16" s="1" t="s">
        <v>27</v>
      </c>
      <c r="AD16" s="1">
        <v>1934611.64714468</v>
      </c>
      <c r="AE16" s="1">
        <v>97.7923</v>
      </c>
      <c r="AF16" s="1">
        <v>1276845.37900958</v>
      </c>
      <c r="AG16" s="1">
        <v>180.2125</v>
      </c>
      <c r="AH16" s="1">
        <v>2638158.3023445</v>
      </c>
      <c r="AI16" s="1">
        <v>193.8356</v>
      </c>
      <c r="AJ16" s="1">
        <v>2843863.98309821</v>
      </c>
      <c r="AK16" s="1">
        <v>158.4071</v>
      </c>
      <c r="AL16" s="1">
        <v>3535940.6720024</v>
      </c>
      <c r="AM16" s="1">
        <v>189.9047</v>
      </c>
      <c r="AN16" s="1">
        <v>4500823.72280288</v>
      </c>
    </row>
    <row r="17" hidden="1" spans="1:40">
      <c r="A17" s="4" t="s">
        <v>35</v>
      </c>
      <c r="B17" s="4" t="s">
        <v>36</v>
      </c>
      <c r="C17" s="4" t="s">
        <v>37</v>
      </c>
      <c r="D17" s="4" t="s">
        <v>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</row>
    <row r="18" spans="1:40">
      <c r="A18" s="4" t="s">
        <v>35</v>
      </c>
      <c r="B18" s="4" t="s">
        <v>36</v>
      </c>
      <c r="C18" s="4" t="s">
        <v>37</v>
      </c>
      <c r="D18" s="4" t="s">
        <v>30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</row>
    <row r="19" hidden="1" spans="1:40">
      <c r="A19" s="4" t="s">
        <v>35</v>
      </c>
      <c r="B19" s="4" t="s">
        <v>36</v>
      </c>
      <c r="C19" s="4" t="s">
        <v>38</v>
      </c>
      <c r="D19" s="4" t="s">
        <v>26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</row>
    <row r="20" spans="1:40">
      <c r="A20" s="4" t="s">
        <v>35</v>
      </c>
      <c r="B20" s="4" t="s">
        <v>36</v>
      </c>
      <c r="C20" s="4" t="s">
        <v>38</v>
      </c>
      <c r="D20" s="4" t="s">
        <v>30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</row>
    <row r="21" hidden="1" spans="1:40">
      <c r="A21" s="4" t="s">
        <v>35</v>
      </c>
      <c r="B21" s="4" t="s">
        <v>36</v>
      </c>
      <c r="C21" s="4" t="s">
        <v>39</v>
      </c>
      <c r="D21" s="4" t="s">
        <v>26</v>
      </c>
      <c r="E21" s="1">
        <v>153.1036</v>
      </c>
      <c r="F21" s="1">
        <v>1746713.4455135</v>
      </c>
      <c r="G21" s="1">
        <v>110.8461</v>
      </c>
      <c r="H21" s="1">
        <v>1289025.8606709</v>
      </c>
      <c r="I21" s="1">
        <v>110.6479</v>
      </c>
      <c r="J21" s="1">
        <v>1311698.52362621</v>
      </c>
      <c r="K21" s="1">
        <v>177.4922</v>
      </c>
      <c r="L21" s="1">
        <v>2149041.63884058</v>
      </c>
      <c r="M21" s="1">
        <v>169.3307</v>
      </c>
      <c r="N21" s="1">
        <v>2889194.03922552</v>
      </c>
      <c r="O21" s="1">
        <v>183.2073</v>
      </c>
      <c r="P21" s="1">
        <v>3188239.68675666</v>
      </c>
      <c r="Q21" s="1">
        <v>201.3357</v>
      </c>
      <c r="R21" s="1">
        <v>3577859.33528363</v>
      </c>
      <c r="S21" s="1">
        <v>198.9111</v>
      </c>
      <c r="T21" s="1">
        <v>3613657.10736092</v>
      </c>
      <c r="U21" s="1">
        <v>185.3826</v>
      </c>
      <c r="V21" s="1">
        <v>3430898.69148936</v>
      </c>
      <c r="W21" s="1">
        <v>161.7978</v>
      </c>
      <c r="X21" s="1">
        <v>1976125.54672484</v>
      </c>
      <c r="Y21" s="1">
        <v>160.6538</v>
      </c>
      <c r="Z21" s="1">
        <v>2003379.07642509</v>
      </c>
      <c r="AA21" s="1">
        <v>159.9826</v>
      </c>
      <c r="AB21" s="1">
        <v>2035085.23001056</v>
      </c>
      <c r="AC21" s="1">
        <v>149.6051</v>
      </c>
      <c r="AD21" s="1">
        <v>1934611.64714468</v>
      </c>
      <c r="AE21" s="1">
        <v>97.7923</v>
      </c>
      <c r="AF21" s="1">
        <v>1276845.37900958</v>
      </c>
      <c r="AG21" s="1">
        <v>180.2125</v>
      </c>
      <c r="AH21" s="1">
        <v>2638158.3023445</v>
      </c>
      <c r="AI21" s="1">
        <v>193.8356</v>
      </c>
      <c r="AJ21" s="1">
        <v>2843863.98309821</v>
      </c>
      <c r="AK21" s="1">
        <v>158.4071</v>
      </c>
      <c r="AL21" s="1">
        <v>3535940.6720024</v>
      </c>
      <c r="AM21" s="1">
        <v>189.9047</v>
      </c>
      <c r="AN21" s="1">
        <v>4500823.72280288</v>
      </c>
    </row>
    <row r="22" spans="1:40">
      <c r="A22" s="4" t="s">
        <v>35</v>
      </c>
      <c r="B22" s="4" t="s">
        <v>36</v>
      </c>
      <c r="C22" s="4" t="s">
        <v>39</v>
      </c>
      <c r="D22" s="4" t="s">
        <v>30</v>
      </c>
      <c r="E22" s="1">
        <v>153.1036</v>
      </c>
      <c r="F22" s="1">
        <v>1746713.4455135</v>
      </c>
      <c r="G22" s="1">
        <v>110.8461</v>
      </c>
      <c r="H22" s="1">
        <v>1289025.8606709</v>
      </c>
      <c r="I22" s="1">
        <v>110.6479</v>
      </c>
      <c r="J22" s="1">
        <v>1311698.52362621</v>
      </c>
      <c r="K22" s="1">
        <v>177.4922</v>
      </c>
      <c r="L22" s="1">
        <v>2149041.63884058</v>
      </c>
      <c r="M22" s="1">
        <v>169.3307</v>
      </c>
      <c r="N22" s="1">
        <v>2889194.03922552</v>
      </c>
      <c r="O22" s="1">
        <v>183.2073</v>
      </c>
      <c r="P22" s="1">
        <v>3188239.68675666</v>
      </c>
      <c r="Q22" s="1">
        <v>201.3357</v>
      </c>
      <c r="R22" s="1">
        <v>3577859.33528363</v>
      </c>
      <c r="S22" s="1">
        <v>198.9111</v>
      </c>
      <c r="T22" s="1">
        <v>3613657.10736092</v>
      </c>
      <c r="U22" s="1">
        <v>185.3826</v>
      </c>
      <c r="V22" s="1">
        <v>3430898.69148936</v>
      </c>
      <c r="W22" s="1">
        <v>161.7978</v>
      </c>
      <c r="X22" s="1">
        <v>1976125.54672484</v>
      </c>
      <c r="Y22" s="1">
        <v>160.6538</v>
      </c>
      <c r="Z22" s="1">
        <v>2003379.07642509</v>
      </c>
      <c r="AA22" s="1">
        <v>159.9826</v>
      </c>
      <c r="AB22" s="1">
        <v>2035085.23001056</v>
      </c>
      <c r="AC22" s="1">
        <v>149.6051</v>
      </c>
      <c r="AD22" s="1">
        <v>1934611.64714468</v>
      </c>
      <c r="AE22" s="1">
        <v>97.7923</v>
      </c>
      <c r="AF22" s="1">
        <v>1276845.37900958</v>
      </c>
      <c r="AG22" s="1">
        <v>180.2125</v>
      </c>
      <c r="AH22" s="1">
        <v>2638158.3023445</v>
      </c>
      <c r="AI22" s="1">
        <v>193.8356</v>
      </c>
      <c r="AJ22" s="1">
        <v>2843863.98309821</v>
      </c>
      <c r="AK22" s="1">
        <v>158.4071</v>
      </c>
      <c r="AL22" s="1">
        <v>3535940.6720024</v>
      </c>
      <c r="AM22" s="1">
        <v>189.9047</v>
      </c>
      <c r="AN22" s="1">
        <v>4500823.72280288</v>
      </c>
    </row>
    <row r="23" hidden="1" spans="1:40">
      <c r="A23" s="4" t="s">
        <v>35</v>
      </c>
      <c r="B23" s="4" t="s">
        <v>40</v>
      </c>
      <c r="C23" s="4" t="s">
        <v>26</v>
      </c>
      <c r="D23" s="4"/>
      <c r="E23" s="1">
        <v>14869.6708</v>
      </c>
      <c r="F23" s="1">
        <v>202821075.215755</v>
      </c>
      <c r="G23" s="1">
        <v>13253.1581</v>
      </c>
      <c r="H23" s="1">
        <v>196069439.71549</v>
      </c>
      <c r="I23" s="1" t="s">
        <v>27</v>
      </c>
      <c r="J23" s="1">
        <v>215798326.985659</v>
      </c>
      <c r="K23" s="1">
        <v>12308.8838</v>
      </c>
      <c r="L23" s="1">
        <v>209350922.74936</v>
      </c>
      <c r="M23" s="1" t="s">
        <v>27</v>
      </c>
      <c r="N23" s="1">
        <v>262762836.278393</v>
      </c>
      <c r="O23" s="1">
        <v>13290.9972</v>
      </c>
      <c r="P23" s="1">
        <v>248313385.327237</v>
      </c>
      <c r="Q23" s="1" t="s">
        <v>27</v>
      </c>
      <c r="R23" s="1">
        <v>246069064.242836</v>
      </c>
      <c r="S23" s="1" t="s">
        <v>27</v>
      </c>
      <c r="T23" s="1">
        <v>288073250.099734</v>
      </c>
      <c r="U23" s="1" t="s">
        <v>27</v>
      </c>
      <c r="V23" s="1">
        <v>272678245.322323</v>
      </c>
      <c r="W23" s="1">
        <v>14132.8206</v>
      </c>
      <c r="X23" s="1">
        <v>226652443.63324</v>
      </c>
      <c r="Y23" s="1" t="s">
        <v>27</v>
      </c>
      <c r="Z23" s="1">
        <v>217192613.18725</v>
      </c>
      <c r="AA23" s="1" t="s">
        <v>27</v>
      </c>
      <c r="AB23" s="1">
        <v>214385050.552458</v>
      </c>
      <c r="AC23" s="1" t="s">
        <v>27</v>
      </c>
      <c r="AD23" s="1">
        <v>182450289.421222</v>
      </c>
      <c r="AE23" s="1">
        <v>11794.9765</v>
      </c>
      <c r="AF23" s="1">
        <v>189375810.557969</v>
      </c>
      <c r="AG23" s="1">
        <v>13920.1332</v>
      </c>
      <c r="AH23" s="1">
        <v>231809781.067415</v>
      </c>
      <c r="AI23" s="1">
        <v>13338.7259</v>
      </c>
      <c r="AJ23" s="1">
        <v>220593307.204237</v>
      </c>
      <c r="AK23" s="1">
        <v>13426.7579</v>
      </c>
      <c r="AL23" s="1">
        <v>287355284.988459</v>
      </c>
      <c r="AM23" s="1">
        <v>12128.2339</v>
      </c>
      <c r="AN23" s="1">
        <v>264996392.347433</v>
      </c>
    </row>
    <row r="24" hidden="1" spans="1:40">
      <c r="A24" s="4" t="s">
        <v>35</v>
      </c>
      <c r="B24" s="4" t="s">
        <v>40</v>
      </c>
      <c r="C24" s="4" t="s">
        <v>41</v>
      </c>
      <c r="D24" s="4" t="s">
        <v>26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 t="s">
        <v>27</v>
      </c>
      <c r="X24" s="1" t="s">
        <v>27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 t="s">
        <v>27</v>
      </c>
      <c r="AF24" s="1" t="s">
        <v>27</v>
      </c>
      <c r="AG24" s="1" t="s">
        <v>27</v>
      </c>
      <c r="AH24" s="1" t="s">
        <v>27</v>
      </c>
      <c r="AI24" s="1" t="s">
        <v>27</v>
      </c>
      <c r="AJ24" s="1" t="s">
        <v>27</v>
      </c>
      <c r="AK24" s="1" t="s">
        <v>27</v>
      </c>
      <c r="AL24" s="1" t="s">
        <v>27</v>
      </c>
      <c r="AM24" s="1" t="s">
        <v>27</v>
      </c>
      <c r="AN24" s="1" t="s">
        <v>27</v>
      </c>
    </row>
    <row r="25" spans="1:40">
      <c r="A25" s="4" t="s">
        <v>35</v>
      </c>
      <c r="B25" s="4" t="s">
        <v>40</v>
      </c>
      <c r="C25" s="4" t="s">
        <v>41</v>
      </c>
      <c r="D25" s="4" t="s">
        <v>30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 t="s">
        <v>27</v>
      </c>
      <c r="X25" s="1" t="s">
        <v>27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 t="s">
        <v>27</v>
      </c>
      <c r="AF25" s="1" t="s">
        <v>27</v>
      </c>
      <c r="AG25" s="1" t="s">
        <v>27</v>
      </c>
      <c r="AH25" s="1" t="s">
        <v>27</v>
      </c>
      <c r="AI25" s="1" t="s">
        <v>27</v>
      </c>
      <c r="AJ25" s="1" t="s">
        <v>27</v>
      </c>
      <c r="AK25" s="1" t="s">
        <v>27</v>
      </c>
      <c r="AL25" s="1" t="s">
        <v>27</v>
      </c>
      <c r="AM25" s="1" t="s">
        <v>27</v>
      </c>
      <c r="AN25" s="1" t="s">
        <v>27</v>
      </c>
    </row>
    <row r="26" hidden="1" spans="1:40">
      <c r="A26" s="4" t="s">
        <v>35</v>
      </c>
      <c r="B26" s="4" t="s">
        <v>40</v>
      </c>
      <c r="C26" s="4" t="s">
        <v>42</v>
      </c>
      <c r="D26" s="4" t="s">
        <v>26</v>
      </c>
      <c r="E26" s="1">
        <v>9989.1981</v>
      </c>
      <c r="F26" s="1">
        <v>157932337.901418</v>
      </c>
      <c r="G26" s="1">
        <v>8900.9992</v>
      </c>
      <c r="H26" s="1">
        <v>151113252.721758</v>
      </c>
      <c r="I26" s="1">
        <v>9318.5557</v>
      </c>
      <c r="J26" s="1">
        <v>168311794.027486</v>
      </c>
      <c r="K26" s="1">
        <v>8150.6015</v>
      </c>
      <c r="L26" s="1">
        <v>161569386.234006</v>
      </c>
      <c r="M26" s="1">
        <v>8503.6613</v>
      </c>
      <c r="N26" s="1">
        <v>200491330.670147</v>
      </c>
      <c r="O26" s="1">
        <v>8332.0425</v>
      </c>
      <c r="P26" s="1">
        <v>177961832.664612</v>
      </c>
      <c r="Q26" s="1">
        <v>7518.3084</v>
      </c>
      <c r="R26" s="1">
        <v>172046984.566467</v>
      </c>
      <c r="S26" s="1">
        <v>8670.6713</v>
      </c>
      <c r="T26" s="1">
        <v>202178890.017348</v>
      </c>
      <c r="U26" s="1">
        <v>8335.5811</v>
      </c>
      <c r="V26" s="1">
        <v>181438397.30576</v>
      </c>
      <c r="W26" s="1">
        <v>8567.0531</v>
      </c>
      <c r="X26" s="1">
        <v>159172686.138484</v>
      </c>
      <c r="Y26" s="1">
        <v>7831.9603</v>
      </c>
      <c r="Z26" s="1">
        <v>159598984.856269</v>
      </c>
      <c r="AA26" s="1">
        <v>7758.6066</v>
      </c>
      <c r="AB26" s="1">
        <v>152294846.694657</v>
      </c>
      <c r="AC26" s="1">
        <v>7770.3447</v>
      </c>
      <c r="AD26" s="1">
        <v>122645429.180097</v>
      </c>
      <c r="AE26" s="1">
        <v>7027.1936</v>
      </c>
      <c r="AF26" s="1">
        <v>127720426.541055</v>
      </c>
      <c r="AG26" s="1">
        <v>7412.9567</v>
      </c>
      <c r="AH26" s="1">
        <v>144728097.359585</v>
      </c>
      <c r="AI26" s="1">
        <v>6849.6057</v>
      </c>
      <c r="AJ26" s="1">
        <v>129872989.550208</v>
      </c>
      <c r="AK26" s="1">
        <v>7061.4163</v>
      </c>
      <c r="AL26" s="1">
        <v>162496894.502073</v>
      </c>
      <c r="AM26" s="1">
        <v>6699.5409</v>
      </c>
      <c r="AN26" s="1">
        <v>160417643.907665</v>
      </c>
    </row>
    <row r="27" spans="1:40">
      <c r="A27" s="4" t="s">
        <v>35</v>
      </c>
      <c r="B27" s="4" t="s">
        <v>40</v>
      </c>
      <c r="C27" s="4" t="s">
        <v>42</v>
      </c>
      <c r="D27" s="4" t="s">
        <v>30</v>
      </c>
      <c r="E27" s="1">
        <v>7827.707</v>
      </c>
      <c r="F27" s="1">
        <v>114945195.798269</v>
      </c>
      <c r="G27" s="1">
        <v>6939.3389</v>
      </c>
      <c r="H27" s="1">
        <v>110239828.933429</v>
      </c>
      <c r="I27" s="1">
        <v>7263.2284</v>
      </c>
      <c r="J27" s="1">
        <v>123818495.357395</v>
      </c>
      <c r="K27" s="1">
        <v>6316.5141</v>
      </c>
      <c r="L27" s="1">
        <v>120281124.445124</v>
      </c>
      <c r="M27" s="1">
        <v>6690.0628</v>
      </c>
      <c r="N27" s="1">
        <v>152383589.43566</v>
      </c>
      <c r="O27" s="1">
        <v>6678.6125</v>
      </c>
      <c r="P27" s="1">
        <v>136526990.515083</v>
      </c>
      <c r="Q27" s="1">
        <v>5996.6738</v>
      </c>
      <c r="R27" s="1">
        <v>133908703.604095</v>
      </c>
      <c r="S27" s="1">
        <v>6855.7135</v>
      </c>
      <c r="T27" s="1">
        <v>153183946.035039</v>
      </c>
      <c r="U27" s="1">
        <v>6523.1238</v>
      </c>
      <c r="V27" s="1">
        <v>135960381.24626</v>
      </c>
      <c r="W27" s="1">
        <v>6708.7892</v>
      </c>
      <c r="X27" s="1">
        <v>116325762.858943</v>
      </c>
      <c r="Y27" s="1">
        <v>6100.3524</v>
      </c>
      <c r="Z27" s="1">
        <v>116178165.09696</v>
      </c>
      <c r="AA27" s="1">
        <v>6039.8006</v>
      </c>
      <c r="AB27" s="1">
        <v>110610612.954106</v>
      </c>
      <c r="AC27" s="1">
        <v>6073.2099</v>
      </c>
      <c r="AD27" s="1">
        <v>91588734.4827816</v>
      </c>
      <c r="AE27" s="1">
        <v>5515.2067</v>
      </c>
      <c r="AF27" s="1">
        <v>97558338.9323899</v>
      </c>
      <c r="AG27" s="1">
        <v>5833.6283</v>
      </c>
      <c r="AH27" s="1">
        <v>110870536.681045</v>
      </c>
      <c r="AI27" s="1">
        <v>5347.7207</v>
      </c>
      <c r="AJ27" s="1">
        <v>100072346.18183</v>
      </c>
      <c r="AK27" s="1">
        <v>5551.2018</v>
      </c>
      <c r="AL27" s="1">
        <v>126979322.542832</v>
      </c>
      <c r="AM27" s="1">
        <v>5196.9598</v>
      </c>
      <c r="AN27" s="1">
        <v>122757510.562511</v>
      </c>
    </row>
    <row r="28" spans="1:40">
      <c r="A28" s="4" t="s">
        <v>35</v>
      </c>
      <c r="B28" s="4" t="s">
        <v>40</v>
      </c>
      <c r="C28" s="4" t="s">
        <v>42</v>
      </c>
      <c r="D28" s="4" t="s">
        <v>43</v>
      </c>
      <c r="E28" s="1">
        <v>2161.4911</v>
      </c>
      <c r="F28" s="1">
        <v>42987142.1031489</v>
      </c>
      <c r="G28" s="1">
        <v>1961.6603</v>
      </c>
      <c r="H28" s="1">
        <v>40873423.7883286</v>
      </c>
      <c r="I28" s="1">
        <v>2055.3273</v>
      </c>
      <c r="J28" s="1">
        <v>44493298.6700905</v>
      </c>
      <c r="K28" s="1">
        <v>1834.0874</v>
      </c>
      <c r="L28" s="1">
        <v>41288261.7888814</v>
      </c>
      <c r="M28" s="1">
        <v>1813.5985</v>
      </c>
      <c r="N28" s="1">
        <v>48107741.2344869</v>
      </c>
      <c r="O28" s="1">
        <v>1653.43</v>
      </c>
      <c r="P28" s="1">
        <v>41434842.1495292</v>
      </c>
      <c r="Q28" s="1">
        <v>1521.6346</v>
      </c>
      <c r="R28" s="1">
        <v>38138280.9623723</v>
      </c>
      <c r="S28" s="1">
        <v>1814.9578</v>
      </c>
      <c r="T28" s="1">
        <v>48994943.9823093</v>
      </c>
      <c r="U28" s="1">
        <v>1812.4573</v>
      </c>
      <c r="V28" s="1">
        <v>45478016.0595003</v>
      </c>
      <c r="W28" s="1">
        <v>1858.2639</v>
      </c>
      <c r="X28" s="1">
        <v>42846923.2795412</v>
      </c>
      <c r="Y28" s="1">
        <v>1731.6079</v>
      </c>
      <c r="Z28" s="1">
        <v>43420819.7593085</v>
      </c>
      <c r="AA28" s="1">
        <v>1718.806</v>
      </c>
      <c r="AB28" s="1">
        <v>41684233.7405502</v>
      </c>
      <c r="AC28" s="1">
        <v>1697.1348</v>
      </c>
      <c r="AD28" s="1">
        <v>31056694.6973148</v>
      </c>
      <c r="AE28" s="1">
        <v>1511.9869</v>
      </c>
      <c r="AF28" s="1">
        <v>30162087.608665</v>
      </c>
      <c r="AG28" s="1">
        <v>1579.3284</v>
      </c>
      <c r="AH28" s="1">
        <v>33857560.6785396</v>
      </c>
      <c r="AI28" s="1">
        <v>1501.885</v>
      </c>
      <c r="AJ28" s="1">
        <v>29800643.3683772</v>
      </c>
      <c r="AK28" s="1">
        <v>1510.2145</v>
      </c>
      <c r="AL28" s="1">
        <v>35517571.9592416</v>
      </c>
      <c r="AM28" s="1">
        <v>1502.5811</v>
      </c>
      <c r="AN28" s="1">
        <v>37660133.3451543</v>
      </c>
    </row>
    <row r="29" hidden="1" spans="1:40">
      <c r="A29" s="4" t="s">
        <v>35</v>
      </c>
      <c r="B29" s="4" t="s">
        <v>40</v>
      </c>
      <c r="C29" s="4" t="s">
        <v>44</v>
      </c>
      <c r="D29" s="4" t="s">
        <v>26</v>
      </c>
      <c r="E29" s="1">
        <v>299.3097</v>
      </c>
      <c r="F29" s="1">
        <v>2521569.79020896</v>
      </c>
      <c r="G29" s="1">
        <v>281.3292</v>
      </c>
      <c r="H29" s="1">
        <v>2455054.89225166</v>
      </c>
      <c r="I29" s="1">
        <v>318.9928</v>
      </c>
      <c r="J29" s="1">
        <v>2826760.19397139</v>
      </c>
      <c r="K29" s="1">
        <v>246.98</v>
      </c>
      <c r="L29" s="1">
        <v>2287682.38993527</v>
      </c>
      <c r="M29" s="1">
        <v>294.8077</v>
      </c>
      <c r="N29" s="1">
        <v>1679162.31099167</v>
      </c>
      <c r="O29" s="1">
        <v>422.0484</v>
      </c>
      <c r="P29" s="1">
        <v>2453923.07781271</v>
      </c>
      <c r="Q29" s="1">
        <v>347.9542</v>
      </c>
      <c r="R29" s="1">
        <v>2283777.13421696</v>
      </c>
      <c r="S29" s="1">
        <v>387.982</v>
      </c>
      <c r="T29" s="1">
        <v>3646633.05442672</v>
      </c>
      <c r="U29" s="1">
        <v>490.6373</v>
      </c>
      <c r="V29" s="1">
        <v>5373648.38033404</v>
      </c>
      <c r="W29" s="1">
        <v>548.9052</v>
      </c>
      <c r="X29" s="1">
        <v>3996125.38178632</v>
      </c>
      <c r="Y29" s="1">
        <v>71.6889</v>
      </c>
      <c r="Z29" s="1">
        <v>918122.639606894</v>
      </c>
      <c r="AA29" s="1">
        <v>74.6363</v>
      </c>
      <c r="AB29" s="1">
        <v>988218.660333697</v>
      </c>
      <c r="AC29" s="1">
        <v>73.3406</v>
      </c>
      <c r="AD29" s="1">
        <v>931032.256098579</v>
      </c>
      <c r="AE29" s="1">
        <v>459.5921</v>
      </c>
      <c r="AF29" s="1">
        <v>2980779.65376431</v>
      </c>
      <c r="AG29" s="1">
        <v>436.318</v>
      </c>
      <c r="AH29" s="1">
        <v>3079281.20876725</v>
      </c>
      <c r="AI29" s="1">
        <v>450.159</v>
      </c>
      <c r="AJ29" s="1">
        <v>3110721.80928016</v>
      </c>
      <c r="AK29" s="1">
        <v>440.0188</v>
      </c>
      <c r="AL29" s="1">
        <v>6609503.58635409</v>
      </c>
      <c r="AM29" s="1">
        <v>273.4197</v>
      </c>
      <c r="AN29" s="1">
        <v>4355294.55020412</v>
      </c>
    </row>
    <row r="30" spans="1:40">
      <c r="A30" s="4" t="s">
        <v>35</v>
      </c>
      <c r="B30" s="4" t="s">
        <v>40</v>
      </c>
      <c r="C30" s="4" t="s">
        <v>44</v>
      </c>
      <c r="D30" s="4" t="s">
        <v>30</v>
      </c>
      <c r="E30" s="1">
        <v>299.3097</v>
      </c>
      <c r="F30" s="1">
        <v>2521569.79020896</v>
      </c>
      <c r="G30" s="1">
        <v>281.3292</v>
      </c>
      <c r="H30" s="1">
        <v>2455054.89225166</v>
      </c>
      <c r="I30" s="1">
        <v>318.9928</v>
      </c>
      <c r="J30" s="1">
        <v>2826760.19397139</v>
      </c>
      <c r="K30" s="1">
        <v>246.98</v>
      </c>
      <c r="L30" s="1">
        <v>2287682.38993527</v>
      </c>
      <c r="M30" s="1">
        <v>294.8077</v>
      </c>
      <c r="N30" s="1">
        <v>1679162.31099167</v>
      </c>
      <c r="O30" s="1">
        <v>422.0484</v>
      </c>
      <c r="P30" s="1">
        <v>2453923.07781271</v>
      </c>
      <c r="Q30" s="1">
        <v>347.9542</v>
      </c>
      <c r="R30" s="1">
        <v>2283777.13421696</v>
      </c>
      <c r="S30" s="1">
        <v>387.982</v>
      </c>
      <c r="T30" s="1">
        <v>3646633.05442672</v>
      </c>
      <c r="U30" s="1">
        <v>490.6373</v>
      </c>
      <c r="V30" s="1">
        <v>5373648.38033404</v>
      </c>
      <c r="W30" s="1">
        <v>548.9052</v>
      </c>
      <c r="X30" s="1">
        <v>3996125.38178632</v>
      </c>
      <c r="Y30" s="1">
        <v>71.6889</v>
      </c>
      <c r="Z30" s="1">
        <v>918122.639606894</v>
      </c>
      <c r="AA30" s="1">
        <v>74.6363</v>
      </c>
      <c r="AB30" s="1">
        <v>988218.660333697</v>
      </c>
      <c r="AC30" s="1">
        <v>73.3406</v>
      </c>
      <c r="AD30" s="1">
        <v>931032.256098579</v>
      </c>
      <c r="AE30" s="1">
        <v>459.5921</v>
      </c>
      <c r="AF30" s="1">
        <v>2980779.65376431</v>
      </c>
      <c r="AG30" s="1">
        <v>436.318</v>
      </c>
      <c r="AH30" s="1">
        <v>3079281.20876725</v>
      </c>
      <c r="AI30" s="1">
        <v>450.159</v>
      </c>
      <c r="AJ30" s="1">
        <v>3110721.80928016</v>
      </c>
      <c r="AK30" s="1">
        <v>440.0188</v>
      </c>
      <c r="AL30" s="1">
        <v>6609503.58635409</v>
      </c>
      <c r="AM30" s="1">
        <v>273.4197</v>
      </c>
      <c r="AN30" s="1">
        <v>4355294.55020412</v>
      </c>
    </row>
    <row r="31" hidden="1" spans="1:40">
      <c r="A31" s="4" t="s">
        <v>35</v>
      </c>
      <c r="B31" s="4" t="s">
        <v>40</v>
      </c>
      <c r="C31" s="4" t="s">
        <v>45</v>
      </c>
      <c r="D31" s="4" t="s">
        <v>26</v>
      </c>
      <c r="E31" s="1">
        <v>610.351</v>
      </c>
      <c r="F31" s="1">
        <v>9387420.0204449</v>
      </c>
      <c r="G31" s="1">
        <v>575.6905</v>
      </c>
      <c r="H31" s="1">
        <v>9521422.32607949</v>
      </c>
      <c r="I31" s="1">
        <v>635.0697</v>
      </c>
      <c r="J31" s="1">
        <v>11186248.8349125</v>
      </c>
      <c r="K31" s="1">
        <v>591.2207</v>
      </c>
      <c r="L31" s="1">
        <v>11450127.3040958</v>
      </c>
      <c r="M31" s="1">
        <v>585.862</v>
      </c>
      <c r="N31" s="1">
        <v>13544329.2938122</v>
      </c>
      <c r="O31" s="1">
        <v>634.8078</v>
      </c>
      <c r="P31" s="1">
        <v>13266176.0210239</v>
      </c>
      <c r="Q31" s="1">
        <v>552.9294</v>
      </c>
      <c r="R31" s="1">
        <v>12380195.5913342</v>
      </c>
      <c r="S31" s="1">
        <v>594.6381</v>
      </c>
      <c r="T31" s="1">
        <v>13572964.1681896</v>
      </c>
      <c r="U31" s="1">
        <v>558.0231</v>
      </c>
      <c r="V31" s="1">
        <v>11866459.1616671</v>
      </c>
      <c r="W31" s="1">
        <v>560.9872</v>
      </c>
      <c r="X31" s="1">
        <v>10134548.1242911</v>
      </c>
      <c r="Y31" s="1">
        <v>450.8602</v>
      </c>
      <c r="Z31" s="1">
        <v>8965331.3270086</v>
      </c>
      <c r="AA31" s="1">
        <v>325.6233</v>
      </c>
      <c r="AB31" s="1">
        <v>6223726.83067698</v>
      </c>
      <c r="AC31" s="1">
        <v>338.6573</v>
      </c>
      <c r="AD31" s="1">
        <v>5167763.11120725</v>
      </c>
      <c r="AE31" s="1">
        <v>459.9447</v>
      </c>
      <c r="AF31" s="1">
        <v>8107572.05684817</v>
      </c>
      <c r="AG31" s="1">
        <v>526.5363</v>
      </c>
      <c r="AH31" s="1">
        <v>9952558.92758742</v>
      </c>
      <c r="AI31" s="1">
        <v>459.9713</v>
      </c>
      <c r="AJ31" s="1">
        <v>8455251.50638049</v>
      </c>
      <c r="AK31" s="1">
        <v>474.8357</v>
      </c>
      <c r="AL31" s="1">
        <v>10641859.8630773</v>
      </c>
      <c r="AM31" s="1">
        <v>394.1655</v>
      </c>
      <c r="AN31" s="1">
        <v>9171655.5419479</v>
      </c>
    </row>
    <row r="32" spans="1:40">
      <c r="A32" s="4" t="s">
        <v>35</v>
      </c>
      <c r="B32" s="4" t="s">
        <v>40</v>
      </c>
      <c r="C32" s="4" t="s">
        <v>45</v>
      </c>
      <c r="D32" s="4" t="s">
        <v>30</v>
      </c>
      <c r="E32" s="1">
        <v>478.4575</v>
      </c>
      <c r="F32" s="1">
        <v>6839526.29427808</v>
      </c>
      <c r="G32" s="1">
        <v>448.9195</v>
      </c>
      <c r="H32" s="1">
        <v>6953741.92815256</v>
      </c>
      <c r="I32" s="1">
        <v>495.0757</v>
      </c>
      <c r="J32" s="1">
        <v>8238832.18941922</v>
      </c>
      <c r="K32" s="1">
        <v>458.3291</v>
      </c>
      <c r="L32" s="1">
        <v>8539051.48341836</v>
      </c>
      <c r="M32" s="1">
        <v>464.8473</v>
      </c>
      <c r="N32" s="1">
        <v>10408695.9450476</v>
      </c>
      <c r="O32" s="1">
        <v>508.8238</v>
      </c>
      <c r="P32" s="1">
        <v>10189081.5647086</v>
      </c>
      <c r="Q32" s="1">
        <v>440.6476</v>
      </c>
      <c r="R32" s="1">
        <v>9638643.95385353</v>
      </c>
      <c r="S32" s="1">
        <v>470.3244</v>
      </c>
      <c r="T32" s="1">
        <v>10299599.7870774</v>
      </c>
      <c r="U32" s="1">
        <v>436.7616</v>
      </c>
      <c r="V32" s="1">
        <v>8905680.17701045</v>
      </c>
      <c r="W32" s="1">
        <v>439.4693</v>
      </c>
      <c r="X32" s="1">
        <v>7415943.08360301</v>
      </c>
      <c r="Y32" s="1">
        <v>351.1854</v>
      </c>
      <c r="Z32" s="1">
        <v>6534941.61051842</v>
      </c>
      <c r="AA32" s="1">
        <v>253.4674</v>
      </c>
      <c r="AB32" s="1">
        <v>4523631.46621993</v>
      </c>
      <c r="AC32" s="1">
        <v>264.7797</v>
      </c>
      <c r="AD32" s="1">
        <v>3867845.25154683</v>
      </c>
      <c r="AE32" s="1">
        <v>361.0324</v>
      </c>
      <c r="AF32" s="1">
        <v>6206675.36509193</v>
      </c>
      <c r="AG32" s="1">
        <v>414.6511</v>
      </c>
      <c r="AH32" s="1">
        <v>7646133.59894307</v>
      </c>
      <c r="AI32" s="1">
        <v>359.2497</v>
      </c>
      <c r="AJ32" s="1">
        <v>6534696.34041071</v>
      </c>
      <c r="AK32" s="1">
        <v>373.3123</v>
      </c>
      <c r="AL32" s="1">
        <v>8336577.82507616</v>
      </c>
      <c r="AM32" s="1">
        <v>305.7051</v>
      </c>
      <c r="AN32" s="1">
        <v>7034949.40383603</v>
      </c>
    </row>
    <row r="33" spans="1:40">
      <c r="A33" s="4" t="s">
        <v>35</v>
      </c>
      <c r="B33" s="4" t="s">
        <v>40</v>
      </c>
      <c r="C33" s="4" t="s">
        <v>45</v>
      </c>
      <c r="D33" s="4" t="s">
        <v>43</v>
      </c>
      <c r="E33" s="1">
        <v>131.8935</v>
      </c>
      <c r="F33" s="1">
        <v>2547893.72616682</v>
      </c>
      <c r="G33" s="1">
        <v>126.771</v>
      </c>
      <c r="H33" s="1">
        <v>2567680.39792693</v>
      </c>
      <c r="I33" s="1">
        <v>139.994</v>
      </c>
      <c r="J33" s="1">
        <v>2947416.64549333</v>
      </c>
      <c r="K33" s="1">
        <v>132.8916</v>
      </c>
      <c r="L33" s="1">
        <v>2911075.82067744</v>
      </c>
      <c r="M33" s="1">
        <v>121.0147</v>
      </c>
      <c r="N33" s="1">
        <v>3135633.34876463</v>
      </c>
      <c r="O33" s="1">
        <v>125.984</v>
      </c>
      <c r="P33" s="1">
        <v>3077094.4563153</v>
      </c>
      <c r="Q33" s="1">
        <v>112.2818</v>
      </c>
      <c r="R33" s="1">
        <v>2741551.63748066</v>
      </c>
      <c r="S33" s="1">
        <v>124.3137</v>
      </c>
      <c r="T33" s="1">
        <v>3273364.38111216</v>
      </c>
      <c r="U33" s="1">
        <v>121.2615</v>
      </c>
      <c r="V33" s="1">
        <v>2960778.98465666</v>
      </c>
      <c r="W33" s="1">
        <v>121.5179</v>
      </c>
      <c r="X33" s="1">
        <v>2718605.04068811</v>
      </c>
      <c r="Y33" s="1">
        <v>99.6748</v>
      </c>
      <c r="Z33" s="1">
        <v>2430389.71649018</v>
      </c>
      <c r="AA33" s="1">
        <v>72.1559</v>
      </c>
      <c r="AB33" s="1">
        <v>1700095.36445705</v>
      </c>
      <c r="AC33" s="1">
        <v>73.8776</v>
      </c>
      <c r="AD33" s="1">
        <v>1299917.85966042</v>
      </c>
      <c r="AE33" s="1">
        <v>98.9123</v>
      </c>
      <c r="AF33" s="1">
        <v>1900896.69175623</v>
      </c>
      <c r="AG33" s="1">
        <v>111.8852</v>
      </c>
      <c r="AH33" s="1">
        <v>2306425.32864435</v>
      </c>
      <c r="AI33" s="1">
        <v>100.7216</v>
      </c>
      <c r="AJ33" s="1">
        <v>1920555.16596978</v>
      </c>
      <c r="AK33" s="1">
        <v>101.5234</v>
      </c>
      <c r="AL33" s="1">
        <v>2305282.0380012</v>
      </c>
      <c r="AM33" s="1">
        <v>88.4604</v>
      </c>
      <c r="AN33" s="1">
        <v>2136706.13811186</v>
      </c>
    </row>
    <row r="34" hidden="1" spans="1:40">
      <c r="A34" s="4" t="s">
        <v>35</v>
      </c>
      <c r="B34" s="4" t="s">
        <v>40</v>
      </c>
      <c r="C34" s="4" t="s">
        <v>46</v>
      </c>
      <c r="D34" s="4" t="s">
        <v>26</v>
      </c>
      <c r="E34" s="1">
        <v>3970.812</v>
      </c>
      <c r="F34" s="1">
        <v>32979747.5036827</v>
      </c>
      <c r="G34" s="1">
        <v>3495.1392</v>
      </c>
      <c r="H34" s="1">
        <v>32979709.7754015</v>
      </c>
      <c r="I34" s="1">
        <v>3568.5028</v>
      </c>
      <c r="J34" s="1">
        <v>33473523.9292897</v>
      </c>
      <c r="K34" s="1">
        <v>3320.0816</v>
      </c>
      <c r="L34" s="1">
        <v>34043726.8213233</v>
      </c>
      <c r="M34" s="1">
        <v>3429.5225</v>
      </c>
      <c r="N34" s="1">
        <v>47048014.0034417</v>
      </c>
      <c r="O34" s="1">
        <v>3902.0985</v>
      </c>
      <c r="P34" s="1">
        <v>54631453.5637882</v>
      </c>
      <c r="Q34" s="1">
        <v>4229.6342</v>
      </c>
      <c r="R34" s="1">
        <v>59358106.9508183</v>
      </c>
      <c r="S34" s="1">
        <v>4278.9689</v>
      </c>
      <c r="T34" s="1">
        <v>68674762.8597697</v>
      </c>
      <c r="U34" s="1">
        <v>4192.8444</v>
      </c>
      <c r="V34" s="1">
        <v>73999740.4745618</v>
      </c>
      <c r="W34" s="1">
        <v>4455.8751</v>
      </c>
      <c r="X34" s="1">
        <v>53349083.9886782</v>
      </c>
      <c r="Y34" s="1">
        <v>3850.3418</v>
      </c>
      <c r="Z34" s="1">
        <v>47710174.3643653</v>
      </c>
      <c r="AA34" s="1">
        <v>4286.4955</v>
      </c>
      <c r="AB34" s="1">
        <v>54878258.3667906</v>
      </c>
      <c r="AC34" s="1">
        <v>4315.6621</v>
      </c>
      <c r="AD34" s="1">
        <v>53706064.8738194</v>
      </c>
      <c r="AE34" s="1">
        <v>3848.2461</v>
      </c>
      <c r="AF34" s="1">
        <v>50567032.3063015</v>
      </c>
      <c r="AG34" s="1">
        <v>5544.3222</v>
      </c>
      <c r="AH34" s="1">
        <v>74049843.5714753</v>
      </c>
      <c r="AI34" s="1">
        <v>5578.9899</v>
      </c>
      <c r="AJ34" s="1">
        <v>79154344.3383681</v>
      </c>
      <c r="AK34" s="1">
        <v>5450.4871</v>
      </c>
      <c r="AL34" s="1">
        <v>107607027.036954</v>
      </c>
      <c r="AM34" s="1">
        <v>4761.1078</v>
      </c>
      <c r="AN34" s="1">
        <v>91051798.347615</v>
      </c>
    </row>
    <row r="35" spans="1:40">
      <c r="A35" s="4" t="s">
        <v>35</v>
      </c>
      <c r="B35" s="4" t="s">
        <v>40</v>
      </c>
      <c r="C35" s="4" t="s">
        <v>46</v>
      </c>
      <c r="D35" s="4" t="s">
        <v>30</v>
      </c>
      <c r="E35" s="1">
        <v>3172.6054</v>
      </c>
      <c r="F35" s="1">
        <v>26233333.4269335</v>
      </c>
      <c r="G35" s="1">
        <v>2751.5539</v>
      </c>
      <c r="H35" s="1">
        <v>25855007.7688154</v>
      </c>
      <c r="I35" s="1">
        <v>2825.4076</v>
      </c>
      <c r="J35" s="1">
        <v>26393128.1094164</v>
      </c>
      <c r="K35" s="1">
        <v>2623.2105</v>
      </c>
      <c r="L35" s="1">
        <v>26803792.7501705</v>
      </c>
      <c r="M35" s="1">
        <v>2715.6527</v>
      </c>
      <c r="N35" s="1">
        <v>37176462.981927</v>
      </c>
      <c r="O35" s="1">
        <v>3142.0368</v>
      </c>
      <c r="P35" s="1">
        <v>43891117.3242123</v>
      </c>
      <c r="Q35" s="1">
        <v>3380.4086</v>
      </c>
      <c r="R35" s="1">
        <v>47336601.4355774</v>
      </c>
      <c r="S35" s="1">
        <v>3396.3939</v>
      </c>
      <c r="T35" s="1">
        <v>54388604.9993494</v>
      </c>
      <c r="U35" s="1">
        <v>3330.61</v>
      </c>
      <c r="V35" s="1">
        <v>58652978.8760723</v>
      </c>
      <c r="W35" s="1">
        <v>3561.0613</v>
      </c>
      <c r="X35" s="1">
        <v>42484931.6554988</v>
      </c>
      <c r="Y35" s="1">
        <v>3031.6008</v>
      </c>
      <c r="Z35" s="1">
        <v>37422166.2140137</v>
      </c>
      <c r="AA35" s="1">
        <v>3372.4835</v>
      </c>
      <c r="AB35" s="1">
        <v>43013778.2803365</v>
      </c>
      <c r="AC35" s="1">
        <v>3416.0271</v>
      </c>
      <c r="AD35" s="1">
        <v>41868792.6218727</v>
      </c>
      <c r="AE35" s="1">
        <v>3048.6626</v>
      </c>
      <c r="AF35" s="1">
        <v>39914575.7575487</v>
      </c>
      <c r="AG35" s="1">
        <v>4621.8396</v>
      </c>
      <c r="AH35" s="1">
        <v>61536261.1940929</v>
      </c>
      <c r="AI35" s="1">
        <v>4688.4674</v>
      </c>
      <c r="AJ35" s="1">
        <v>66362235.7280514</v>
      </c>
      <c r="AK35" s="1">
        <v>4566.9029</v>
      </c>
      <c r="AL35" s="1">
        <v>89919210.1395788</v>
      </c>
      <c r="AM35" s="1">
        <v>3902.4576</v>
      </c>
      <c r="AN35" s="1">
        <v>74816383.3619456</v>
      </c>
    </row>
    <row r="36" spans="1:40">
      <c r="A36" s="4" t="s">
        <v>35</v>
      </c>
      <c r="B36" s="4" t="s">
        <v>40</v>
      </c>
      <c r="C36" s="4" t="s">
        <v>46</v>
      </c>
      <c r="D36" s="4" t="s">
        <v>43</v>
      </c>
      <c r="E36" s="1">
        <v>798.2066</v>
      </c>
      <c r="F36" s="1">
        <v>6746414.0767492</v>
      </c>
      <c r="G36" s="1">
        <v>743.5853</v>
      </c>
      <c r="H36" s="1">
        <v>7124702.00658602</v>
      </c>
      <c r="I36" s="1">
        <v>743.0952</v>
      </c>
      <c r="J36" s="1">
        <v>7080395.81987339</v>
      </c>
      <c r="K36" s="1">
        <v>696.8711</v>
      </c>
      <c r="L36" s="1">
        <v>7239934.0711528</v>
      </c>
      <c r="M36" s="1">
        <v>713.8698</v>
      </c>
      <c r="N36" s="1">
        <v>9871551.0215147</v>
      </c>
      <c r="O36" s="1">
        <v>760.0617</v>
      </c>
      <c r="P36" s="1">
        <v>10740336.2395759</v>
      </c>
      <c r="Q36" s="1">
        <v>849.2256</v>
      </c>
      <c r="R36" s="1">
        <v>12021505.5152409</v>
      </c>
      <c r="S36" s="1">
        <v>882.575</v>
      </c>
      <c r="T36" s="1">
        <v>14286157.8604203</v>
      </c>
      <c r="U36" s="1">
        <v>862.2344</v>
      </c>
      <c r="V36" s="1">
        <v>15346761.5984895</v>
      </c>
      <c r="W36" s="1">
        <v>894.8138</v>
      </c>
      <c r="X36" s="1">
        <v>10864152.3331794</v>
      </c>
      <c r="Y36" s="1">
        <v>818.741</v>
      </c>
      <c r="Z36" s="1">
        <v>10288008.1503516</v>
      </c>
      <c r="AA36" s="1">
        <v>914.012</v>
      </c>
      <c r="AB36" s="1">
        <v>11864480.0864542</v>
      </c>
      <c r="AC36" s="1">
        <v>899.635</v>
      </c>
      <c r="AD36" s="1">
        <v>11837272.2519467</v>
      </c>
      <c r="AE36" s="1">
        <v>799.5835</v>
      </c>
      <c r="AF36" s="1">
        <v>10652456.5487528</v>
      </c>
      <c r="AG36" s="1">
        <v>922.4826</v>
      </c>
      <c r="AH36" s="1">
        <v>12513582.3773823</v>
      </c>
      <c r="AI36" s="1">
        <v>890.5225</v>
      </c>
      <c r="AJ36" s="1">
        <v>12792108.6103167</v>
      </c>
      <c r="AK36" s="1">
        <v>883.5842</v>
      </c>
      <c r="AL36" s="1">
        <v>17687816.8973753</v>
      </c>
      <c r="AM36" s="1">
        <v>858.6502</v>
      </c>
      <c r="AN36" s="1">
        <v>16235414.9856695</v>
      </c>
    </row>
    <row r="37" hidden="1" spans="1:40">
      <c r="A37" s="4" t="s">
        <v>35</v>
      </c>
      <c r="B37" s="4" t="s">
        <v>40</v>
      </c>
      <c r="C37" s="4" t="s">
        <v>47</v>
      </c>
      <c r="D37" s="4" t="s">
        <v>26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</row>
    <row r="38" spans="1:40">
      <c r="A38" s="4" t="s">
        <v>35</v>
      </c>
      <c r="B38" s="4" t="s">
        <v>40</v>
      </c>
      <c r="C38" s="4" t="s">
        <v>47</v>
      </c>
      <c r="D38" s="4" t="s">
        <v>30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</row>
    <row r="40" spans="4:40">
      <c r="D40" t="s">
        <v>26</v>
      </c>
      <c r="E40" s="1">
        <f t="shared" ref="E40:AN40" si="0">SUBTOTAL(9,E6:E39)</f>
        <v>15022.7744</v>
      </c>
      <c r="F40" s="1">
        <f t="shared" si="0"/>
        <v>204567788.661268</v>
      </c>
      <c r="G40" s="1">
        <f t="shared" si="0"/>
        <v>13364.0042</v>
      </c>
      <c r="H40" s="1">
        <f t="shared" si="0"/>
        <v>197358465.576161</v>
      </c>
      <c r="I40" s="1">
        <f t="shared" si="0"/>
        <v>13951.7689</v>
      </c>
      <c r="J40" s="1">
        <f t="shared" si="0"/>
        <v>217110025.509286</v>
      </c>
      <c r="K40" s="1">
        <f t="shared" si="0"/>
        <v>12486.376</v>
      </c>
      <c r="L40" s="1">
        <f t="shared" si="0"/>
        <v>211499964.388201</v>
      </c>
      <c r="M40" s="1">
        <f t="shared" si="0"/>
        <v>12983.1842</v>
      </c>
      <c r="N40" s="1">
        <f t="shared" si="0"/>
        <v>265652030.317618</v>
      </c>
      <c r="O40" s="1">
        <f t="shared" si="0"/>
        <v>13474.2045</v>
      </c>
      <c r="P40" s="1">
        <f t="shared" si="0"/>
        <v>251501625.013993</v>
      </c>
      <c r="Q40" s="1">
        <f t="shared" si="0"/>
        <v>12850.1619</v>
      </c>
      <c r="R40" s="1">
        <f t="shared" si="0"/>
        <v>249646923.57812</v>
      </c>
      <c r="S40" s="1">
        <f t="shared" si="0"/>
        <v>14131.1714</v>
      </c>
      <c r="T40" s="1">
        <f t="shared" si="0"/>
        <v>291686907.207095</v>
      </c>
      <c r="U40" s="1">
        <f t="shared" si="0"/>
        <v>13762.4685</v>
      </c>
      <c r="V40" s="1">
        <f t="shared" si="0"/>
        <v>276109144.013813</v>
      </c>
      <c r="W40" s="1">
        <f t="shared" si="0"/>
        <v>14294.6184</v>
      </c>
      <c r="X40" s="1">
        <f t="shared" si="0"/>
        <v>228628569.179965</v>
      </c>
      <c r="Y40" s="1">
        <f t="shared" si="0"/>
        <v>12365.505</v>
      </c>
      <c r="Z40" s="1">
        <f t="shared" si="0"/>
        <v>219195992.263675</v>
      </c>
      <c r="AA40" s="1">
        <f t="shared" si="0"/>
        <v>12605.3443</v>
      </c>
      <c r="AB40" s="1">
        <f t="shared" si="0"/>
        <v>216420135.782468</v>
      </c>
      <c r="AC40" s="1">
        <f t="shared" si="0"/>
        <v>13014.9698</v>
      </c>
      <c r="AD40" s="1">
        <f t="shared" si="0"/>
        <v>186126384.630478</v>
      </c>
      <c r="AE40" s="1">
        <f t="shared" si="0"/>
        <v>12194.2588</v>
      </c>
      <c r="AF40" s="1">
        <f t="shared" si="0"/>
        <v>192095723.531352</v>
      </c>
      <c r="AG40" s="1">
        <f t="shared" si="0"/>
        <v>14380.8457</v>
      </c>
      <c r="AH40" s="1">
        <f t="shared" si="0"/>
        <v>235953259.674159</v>
      </c>
      <c r="AI40" s="1">
        <f t="shared" si="0"/>
        <v>14019.5115</v>
      </c>
      <c r="AJ40" s="1">
        <f t="shared" si="0"/>
        <v>225316647.154923</v>
      </c>
      <c r="AK40" s="1">
        <f t="shared" si="0"/>
        <v>13757.2447</v>
      </c>
      <c r="AL40" s="1">
        <f t="shared" si="0"/>
        <v>293682231.427175</v>
      </c>
      <c r="AM40" s="1">
        <f t="shared" si="0"/>
        <v>12504.4256</v>
      </c>
      <c r="AN40" s="1">
        <f t="shared" si="0"/>
        <v>272769162.130472</v>
      </c>
    </row>
  </sheetData>
  <autoFilter xmlns:etc="http://www.wps.cn/officeDocument/2017/etCustomData" ref="A2:AN38" etc:filterBottomFollowUsedRange="0">
    <filterColumn colId="1">
      <filters>
        <filter val="MLS-MALARGUE SUR"/>
        <filter val="MN-MENDOZA NORTE"/>
        <filter val="MLN-MALARGUE NORTE"/>
      </filters>
    </filterColumn>
    <filterColumn colId="2">
      <filters>
        <filter val="LA VENTANA"/>
        <filter val="CHIHUIDO DE LA SALINA"/>
        <filter val="CONFLUENCIA SUR"/>
        <filter val="PUESTO ROJAS"/>
        <filter val="VIZCACHERAS"/>
        <filter val="BARRANCAS"/>
        <filter val="CAJON DE LOS CABALLOS"/>
        <filter val="VALLE DEL RIO GRANDE"/>
        <filter val="PASO DE LAS BARDAS NORTE"/>
        <filter val="CAJON DE LOS CABALLOS(SECTOR ORIENTAL)"/>
        <filter val="PUNTILLA DEL HUINCAN"/>
        <filter val="EL PORTON"/>
        <filter val="RIO TUNUYAN"/>
        <filter val="REFUGIO TUPUNGATO"/>
      </filters>
    </filterColumn>
    <filterColumn colId="3">
      <filters>
        <filter val="GLP"/>
        <filter val="Gas"/>
      </filters>
    </filterColumn>
    <extLst/>
  </autoFilter>
  <mergeCells count="37"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3:A14"/>
    <mergeCell ref="A15:A38"/>
    <mergeCell ref="B4:B14"/>
    <mergeCell ref="B16:B22"/>
    <mergeCell ref="B23:B38"/>
    <mergeCell ref="C5:C6"/>
    <mergeCell ref="C7:C8"/>
    <mergeCell ref="C9:C10"/>
    <mergeCell ref="C11:C12"/>
    <mergeCell ref="C13:C14"/>
    <mergeCell ref="C17:C18"/>
    <mergeCell ref="C19:C20"/>
    <mergeCell ref="C21:C22"/>
    <mergeCell ref="C24:C25"/>
    <mergeCell ref="C26:C28"/>
    <mergeCell ref="C29:C30"/>
    <mergeCell ref="C31:C33"/>
    <mergeCell ref="C34:C36"/>
    <mergeCell ref="C37:C3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Eduardo Giunta</cp:lastModifiedBy>
  <dcterms:created xsi:type="dcterms:W3CDTF">2025-07-23T14:05:00Z</dcterms:created>
  <dcterms:modified xsi:type="dcterms:W3CDTF">2025-07-23T17:08:42Z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B474B3F18C064E8F94052B860C6E0639_12</vt:lpwstr>
  </property>
  <property fmtid="{D5CDD505-2E9C-101B-9397-08002B2CF9AE}" pid="3" name="KSOProductBuildVer">
    <vt:lpwstr>3082-12.2.0.21931</vt:lpwstr>
  </property>
</Properties>
</file>