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</sheets>
  <definedNames>
    <definedName name="_xlnm._FilterDatabase" localSheetId="0" hidden="1">Sheet1!$A$2:$AN$48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<sst xmlns="http://schemas.openxmlformats.org/spreadsheetml/2006/main" count="643" uniqueCount="53">
  <si>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</si>
  <si>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</si>
  <si>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</si>
  <si>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</si>
  <si>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</si>
  <si>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</si>
  <si>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</si>
  <si>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</si>
  <si>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</si>
  <si>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</si>
  <si>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</si>
  <si>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</si>
  <si>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</si>
  <si>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</si>
  <si>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</si>
  <si>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</si>
  <si>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</si>
  <si>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</si>
  <si>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Cuenca</t>
  </si>
  <si>
    <t>Zona</t>
  </si>
  <si>
    <t>Area</t>
  </si>
  <si>
    <t>Tipo Producto</t>
  </si>
  <si>
    <t>Produccion</t>
  </si>
  <si>
    <t>Regalias</t>
  </si>
  <si>
    <t>CUYANA</t>
  </si>
  <si>
    <t>Totales</t>
  </si>
  <si>
    <t>-</t>
  </si>
  <si>
    <t>MN-MENDOZA NORTE</t>
  </si>
  <si>
    <t>BARRANCAS</t>
  </si>
  <si>
    <t>Gas</t>
  </si>
  <si>
    <t>CEFERINO</t>
  </si>
  <si>
    <t>LA VENTANA</t>
  </si>
  <si>
    <t>MESA VERDE - CCYB-17/B</t>
  </si>
  <si>
    <t>REFUGIO TUPUNGATO</t>
  </si>
  <si>
    <t>RIO TUNUYAN</t>
  </si>
  <si>
    <t>VIZCACHERAS</t>
  </si>
  <si>
    <t>NEUQUINA</t>
  </si>
  <si>
    <t>MLN-MALARGUE NORTE</t>
  </si>
  <si>
    <t>CAJON DE LOS CABALLOS</t>
  </si>
  <si>
    <t>PUESTO ROJAS</t>
  </si>
  <si>
    <t>VALLE DEL RIO GRANDE</t>
  </si>
  <si>
    <t>MLS-MALARGUE SUR</t>
  </si>
  <si>
    <t>ALTIPLANICIE DEL PAYUN</t>
  </si>
  <si>
    <t>CAJON DE LOS CABALLOS(SECTOR ORIENTAL)</t>
  </si>
  <si>
    <t>CAÑADON AMARILLO</t>
  </si>
  <si>
    <t>CHIHUIDO DE LA SALINA</t>
  </si>
  <si>
    <t>GLP</t>
  </si>
  <si>
    <t>CHIHUIDO DE LA SALINA SUR</t>
  </si>
  <si>
    <t>CONFLUENCIA SUR</t>
  </si>
  <si>
    <t>EL PORTON</t>
  </si>
  <si>
    <t>PASO DE LAS BARDAS NORTE</t>
  </si>
  <si>
    <t>PUNTILLA DEL HUINCAN</t>
  </si>
  <si>
    <t>Totales: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</si>
</sst>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1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4" fontId="0" fillId="0" borderId="0" xfId="0" applyNumberFormat="1"/>
    <xf numFmtId="0" fontId="0" fillId="0" borderId="0" xfId="0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L50"/>
  <sheetViews>
    <sheetView tabSelected="1" workbookViewId="0">
      <selection activeCell="A1" sqref="A1"/>
    </sheetView>
  </sheetViews>
  <sheetFormatPr defaultColWidth="9" defaultRowHeight="15"/>
  <cols>
    <col min="1" max="1" width="11.4285714285714" customWidth="1"/>
    <col min="2" max="2" width="24.1428571428571" customWidth="1"/>
    <col min="3" max="3" width="44.5714285714286" customWidth="1"/>
    <col min="4" max="4" width="14.2857142857143" customWidth="1"/>
    <col min="5" max="5" width="11.5714285714286" customWidth="1"/>
    <col min="6" max="6" width="14.8571428571429" customWidth="1"/>
    <col min="7" max="7" width="11.5714285714286" customWidth="1"/>
    <col min="8" max="8" width="14.8571428571429" customWidth="1"/>
    <col min="9" max="9" width="11.5714285714286" customWidth="1"/>
    <col min="10" max="10" width="14.8571428571429" customWidth="1"/>
    <col min="11" max="11" width="11.5714285714286" customWidth="1"/>
    <col min="12" max="12" width="14.8571428571429" customWidth="1"/>
    <col min="13" max="13" width="11.5714285714286" customWidth="1"/>
    <col min="14" max="14" width="14.8571428571429" customWidth="1"/>
    <col min="15" max="15" width="11.5714285714286" customWidth="1"/>
    <col min="16" max="16" width="14.8571428571429" customWidth="1"/>
    <col min="17" max="17" width="11.5714285714286" customWidth="1"/>
    <col min="18" max="18" width="14.8571428571429" customWidth="1"/>
    <col min="19" max="19" width="11.5714285714286" customWidth="1"/>
    <col min="20" max="20" width="14.8571428571429" customWidth="1"/>
    <col min="21" max="21" width="11.5714285714286" customWidth="1"/>
    <col min="22" max="22" width="14.8571428571429" customWidth="1"/>
    <col min="23" max="23" width="11.5714285714286" customWidth="1"/>
    <col min="24" max="24" width="14.8571428571429" customWidth="1"/>
    <col min="25" max="25" width="11.5714285714286" customWidth="1"/>
    <col min="26" max="26" width="14.8571428571429" customWidth="1"/>
    <col min="27" max="27" width="11.5714285714286" customWidth="1"/>
    <col min="28" max="28" width="14.8571428571429" customWidth="1"/>
    <col min="29" max="29" width="11.5714285714286" customWidth="1"/>
    <col min="30" max="30" width="14.8571428571429" customWidth="1"/>
    <col min="31" max="31" width="11.5714285714286" customWidth="1"/>
    <col min="32" max="32" width="14.8571428571429" customWidth="1"/>
    <col min="33" max="33" width="11.5714285714286" customWidth="1"/>
    <col min="34" max="34" width="14.8571428571429" customWidth="1"/>
    <col min="35" max="35" width="11.5714285714286" customWidth="1"/>
    <col min="36" max="36" width="14.8571428571429" customWidth="1"/>
    <col min="37" max="37" width="11.5714285714286" customWidth="1"/>
    <col min="38" max="38" width="14.8571428571429" customWidth="1"/>
  </cols>
  <sheetData>
    <row r="1" spans="1:38">
      <c r="A1" s="1"/>
      <c r="B1" s="1"/>
      <c r="C1" s="1"/>
      <c r="D1" s="2" t="s">
        <v>0</v>
      </c>
      <c r="E1" t="s">
        <v>1</v>
      </c>
      <c r="F1" t="s">
        <v>1</v>
      </c>
      <c r="G1" t="s">
        <v>2</v>
      </c>
      <c r="H1" t="s">
        <v>2</v>
      </c>
      <c r="I1" t="s">
        <v>3</v>
      </c>
      <c r="J1" t="s">
        <v>3</v>
      </c>
      <c r="K1" t="s">
        <v>4</v>
      </c>
      <c r="L1" t="s">
        <v>4</v>
      </c>
      <c r="M1" t="s">
        <v>5</v>
      </c>
      <c r="N1" t="s">
        <v>5</v>
      </c>
      <c r="O1" t="s">
        <v>6</v>
      </c>
      <c r="P1" t="s">
        <v>6</v>
      </c>
      <c r="Q1" t="s">
        <v>7</v>
      </c>
      <c r="R1" t="s">
        <v>7</v>
      </c>
      <c r="S1" t="s">
        <v>8</v>
      </c>
      <c r="T1" t="s">
        <v>8</v>
      </c>
      <c r="U1" t="s">
        <v>9</v>
      </c>
      <c r="V1" t="s">
        <v>9</v>
      </c>
      <c r="W1" t="s">
        <v>10</v>
      </c>
      <c r="X1" t="s">
        <v>10</v>
      </c>
      <c r="Y1" t="s">
        <v>11</v>
      </c>
      <c r="Z1" t="s">
        <v>11</v>
      </c>
      <c r="AA1" t="s">
        <v>12</v>
      </c>
      <c r="AB1" t="s">
        <v>12</v>
      </c>
      <c r="AC1" t="s">
        <v>13</v>
      </c>
      <c r="AD1" t="s">
        <v>13</v>
      </c>
      <c r="AE1" t="s">
        <v>14</v>
      </c>
      <c r="AF1" t="s">
        <v>14</v>
      </c>
      <c r="AG1" t="s">
        <v>15</v>
      </c>
      <c r="AH1" t="s">
        <v>15</v>
      </c>
      <c r="AI1" t="s">
        <v>16</v>
      </c>
      <c r="AJ1" t="s">
        <v>16</v>
      </c>
      <c r="AK1" t="s">
        <v>17</v>
      </c>
      <c r="AL1" t="s">
        <v>17</v>
      </c>
    </row>
    <row r="2" spans="1:38">
      <c r="A2" s="2" t="s">
        <v>18</v>
      </c>
      <c r="B2" s="2" t="s">
        <v>19</v>
      </c>
      <c r="C2" s="2" t="s">
        <v>20</v>
      </c>
      <c r="D2" s="2" t="s">
        <v>21</v>
      </c>
      <c r="E2" s="3" t="s">
        <v>22</v>
      </c>
      <c r="F2" s="3" t="s">
        <v>23</v>
      </c>
      <c r="G2" s="3" t="s">
        <v>22</v>
      </c>
      <c r="H2" s="3" t="s">
        <v>23</v>
      </c>
      <c r="I2" s="3" t="s">
        <v>22</v>
      </c>
      <c r="J2" s="3" t="s">
        <v>23</v>
      </c>
      <c r="K2" s="3" t="s">
        <v>22</v>
      </c>
      <c r="L2" s="3" t="s">
        <v>23</v>
      </c>
      <c r="M2" s="3" t="s">
        <v>22</v>
      </c>
      <c r="N2" s="3" t="s">
        <v>23</v>
      </c>
      <c r="O2" s="3" t="s">
        <v>22</v>
      </c>
      <c r="P2" s="3" t="s">
        <v>23</v>
      </c>
      <c r="Q2" s="3" t="s">
        <v>22</v>
      </c>
      <c r="R2" s="3" t="s">
        <v>23</v>
      </c>
      <c r="S2" s="3" t="s">
        <v>22</v>
      </c>
      <c r="T2" s="3" t="s">
        <v>23</v>
      </c>
      <c r="U2" s="3" t="s">
        <v>22</v>
      </c>
      <c r="V2" s="3" t="s">
        <v>23</v>
      </c>
      <c r="W2" s="3" t="s">
        <v>22</v>
      </c>
      <c r="X2" s="3" t="s">
        <v>23</v>
      </c>
      <c r="Y2" s="3" t="s">
        <v>22</v>
      </c>
      <c r="Z2" s="3" t="s">
        <v>23</v>
      </c>
      <c r="AA2" s="3" t="s">
        <v>22</v>
      </c>
      <c r="AB2" s="3" t="s">
        <v>23</v>
      </c>
      <c r="AC2" s="3" t="s">
        <v>22</v>
      </c>
      <c r="AD2" s="3" t="s">
        <v>23</v>
      </c>
      <c r="AE2" s="3" t="s">
        <v>22</v>
      </c>
      <c r="AF2" s="3" t="s">
        <v>23</v>
      </c>
      <c r="AG2" s="3" t="s">
        <v>22</v>
      </c>
      <c r="AH2" s="3" t="s">
        <v>23</v>
      </c>
      <c r="AI2" s="3" t="s">
        <v>22</v>
      </c>
      <c r="AJ2" s="3" t="s">
        <v>23</v>
      </c>
      <c r="AK2" s="3" t="s">
        <v>22</v>
      </c>
      <c r="AL2" s="3" t="s">
        <v>23</v>
      </c>
    </row>
    <row r="3" hidden="1" spans="1:38">
      <c r="A3" s="4" t="s">
        <v>24</v>
      </c>
      <c r="B3" s="4" t="s">
        <v>25</v>
      </c>
      <c r="C3" s="4"/>
      <c r="D3" s="4"/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 t="s">
        <v>26</v>
      </c>
      <c r="T3" s="3">
        <v>0</v>
      </c>
      <c r="U3" s="3">
        <v>367.36</v>
      </c>
      <c r="V3" s="3">
        <v>1741483.562112</v>
      </c>
      <c r="W3" s="3">
        <v>301.49</v>
      </c>
      <c r="X3" s="3">
        <v>1443067.594374</v>
      </c>
      <c r="Y3" s="3">
        <v>280.5</v>
      </c>
      <c r="Z3" s="3">
        <v>1505320.3044</v>
      </c>
      <c r="AA3" s="3" t="s">
        <v>26</v>
      </c>
      <c r="AB3" s="3">
        <v>1015228.576224</v>
      </c>
      <c r="AC3" s="3" t="s">
        <v>26</v>
      </c>
      <c r="AD3" s="3">
        <v>3756837.30671415</v>
      </c>
      <c r="AE3" s="3">
        <v>443.737</v>
      </c>
      <c r="AF3" s="3">
        <v>3058528.112848</v>
      </c>
      <c r="AG3" s="3">
        <v>418.387</v>
      </c>
      <c r="AH3" s="3">
        <v>4138626.2145904</v>
      </c>
      <c r="AI3" s="3">
        <v>469.653</v>
      </c>
      <c r="AJ3" s="3">
        <v>4393352.96712227</v>
      </c>
      <c r="AK3" s="3" t="s">
        <v>26</v>
      </c>
      <c r="AL3" s="3">
        <v>4580552.58160608</v>
      </c>
    </row>
    <row r="4" hidden="1" spans="1:38">
      <c r="A4" s="4" t="s">
        <v>24</v>
      </c>
      <c r="B4" s="4" t="s">
        <v>27</v>
      </c>
      <c r="C4" s="4" t="s">
        <v>25</v>
      </c>
      <c r="D4" s="4"/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 t="s">
        <v>26</v>
      </c>
      <c r="T4" s="3">
        <v>0</v>
      </c>
      <c r="U4" s="3">
        <v>367.36</v>
      </c>
      <c r="V4" s="3">
        <v>1741483.562112</v>
      </c>
      <c r="W4" s="3">
        <v>301.49</v>
      </c>
      <c r="X4" s="3">
        <v>1443067.594374</v>
      </c>
      <c r="Y4" s="3">
        <v>280.5</v>
      </c>
      <c r="Z4" s="3">
        <v>1505320.3044</v>
      </c>
      <c r="AA4" s="3" t="s">
        <v>26</v>
      </c>
      <c r="AB4" s="3">
        <v>1015228.576224</v>
      </c>
      <c r="AC4" s="3" t="s">
        <v>26</v>
      </c>
      <c r="AD4" s="3">
        <v>3756837.30671415</v>
      </c>
      <c r="AE4" s="3">
        <v>443.737</v>
      </c>
      <c r="AF4" s="3">
        <v>3058528.112848</v>
      </c>
      <c r="AG4" s="3">
        <v>418.387</v>
      </c>
      <c r="AH4" s="3">
        <v>4138626.2145904</v>
      </c>
      <c r="AI4" s="3">
        <v>469.653</v>
      </c>
      <c r="AJ4" s="3">
        <v>4393352.96712227</v>
      </c>
      <c r="AK4" s="3" t="s">
        <v>26</v>
      </c>
      <c r="AL4" s="3">
        <v>4580552.58160608</v>
      </c>
    </row>
    <row r="5" hidden="1" spans="1:38">
      <c r="A5" s="4" t="s">
        <v>24</v>
      </c>
      <c r="B5" s="4" t="s">
        <v>27</v>
      </c>
      <c r="C5" s="4" t="s">
        <v>28</v>
      </c>
      <c r="D5" s="4" t="s">
        <v>25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</row>
    <row r="6" spans="1:38">
      <c r="A6" s="4" t="s">
        <v>24</v>
      </c>
      <c r="B6" s="4" t="s">
        <v>27</v>
      </c>
      <c r="C6" s="4" t="s">
        <v>28</v>
      </c>
      <c r="D6" s="4" t="s">
        <v>29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</row>
    <row r="7" hidden="1" spans="1:38">
      <c r="A7" s="4" t="s">
        <v>24</v>
      </c>
      <c r="B7" s="4" t="s">
        <v>27</v>
      </c>
      <c r="C7" s="4" t="s">
        <v>30</v>
      </c>
      <c r="D7" s="4" t="s">
        <v>25</v>
      </c>
      <c r="E7" s="3" t="s">
        <v>26</v>
      </c>
      <c r="F7" s="3" t="s">
        <v>26</v>
      </c>
      <c r="G7" s="3" t="s">
        <v>26</v>
      </c>
      <c r="H7" s="3" t="s">
        <v>26</v>
      </c>
      <c r="I7" s="3" t="s">
        <v>26</v>
      </c>
      <c r="J7" s="3" t="s">
        <v>26</v>
      </c>
      <c r="K7" s="3" t="s">
        <v>26</v>
      </c>
      <c r="L7" s="3" t="s">
        <v>26</v>
      </c>
      <c r="M7" s="3" t="s">
        <v>26</v>
      </c>
      <c r="N7" s="3" t="s">
        <v>26</v>
      </c>
      <c r="O7" s="3" t="s">
        <v>26</v>
      </c>
      <c r="P7" s="3" t="s">
        <v>26</v>
      </c>
      <c r="Q7" s="3" t="s">
        <v>26</v>
      </c>
      <c r="R7" s="3" t="s">
        <v>26</v>
      </c>
      <c r="S7" s="3" t="s">
        <v>26</v>
      </c>
      <c r="T7" s="3" t="s">
        <v>26</v>
      </c>
      <c r="U7" s="3" t="s">
        <v>26</v>
      </c>
      <c r="V7" s="3" t="s">
        <v>26</v>
      </c>
      <c r="W7" s="3" t="s">
        <v>26</v>
      </c>
      <c r="X7" s="3" t="s">
        <v>26</v>
      </c>
      <c r="Y7" s="3" t="s">
        <v>26</v>
      </c>
      <c r="Z7" s="3" t="s">
        <v>26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</row>
    <row r="8" spans="1:38">
      <c r="A8" s="4" t="s">
        <v>24</v>
      </c>
      <c r="B8" s="4" t="s">
        <v>27</v>
      </c>
      <c r="C8" s="4" t="s">
        <v>30</v>
      </c>
      <c r="D8" s="4" t="s">
        <v>29</v>
      </c>
      <c r="E8" s="3" t="s">
        <v>26</v>
      </c>
      <c r="F8" s="3" t="s">
        <v>26</v>
      </c>
      <c r="G8" s="3" t="s">
        <v>26</v>
      </c>
      <c r="H8" s="3" t="s">
        <v>26</v>
      </c>
      <c r="I8" s="3" t="s">
        <v>26</v>
      </c>
      <c r="J8" s="3" t="s">
        <v>26</v>
      </c>
      <c r="K8" s="3" t="s">
        <v>26</v>
      </c>
      <c r="L8" s="3" t="s">
        <v>26</v>
      </c>
      <c r="M8" s="3" t="s">
        <v>26</v>
      </c>
      <c r="N8" s="3" t="s">
        <v>26</v>
      </c>
      <c r="O8" s="3" t="s">
        <v>26</v>
      </c>
      <c r="P8" s="3" t="s">
        <v>26</v>
      </c>
      <c r="Q8" s="3" t="s">
        <v>26</v>
      </c>
      <c r="R8" s="3" t="s">
        <v>26</v>
      </c>
      <c r="S8" s="3" t="s">
        <v>26</v>
      </c>
      <c r="T8" s="3" t="s">
        <v>26</v>
      </c>
      <c r="U8" s="3" t="s">
        <v>26</v>
      </c>
      <c r="V8" s="3" t="s">
        <v>26</v>
      </c>
      <c r="W8" s="3" t="s">
        <v>26</v>
      </c>
      <c r="X8" s="3" t="s">
        <v>26</v>
      </c>
      <c r="Y8" s="3" t="s">
        <v>26</v>
      </c>
      <c r="Z8" s="3" t="s">
        <v>26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</row>
    <row r="9" hidden="1" spans="1:38">
      <c r="A9" s="4" t="s">
        <v>24</v>
      </c>
      <c r="B9" s="4" t="s">
        <v>27</v>
      </c>
      <c r="C9" s="4" t="s">
        <v>31</v>
      </c>
      <c r="D9" s="4" t="s">
        <v>25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 t="s">
        <v>26</v>
      </c>
      <c r="T9" s="3">
        <v>0</v>
      </c>
      <c r="U9" s="3">
        <v>367.36</v>
      </c>
      <c r="V9" s="3">
        <v>1741483.562112</v>
      </c>
      <c r="W9" s="3">
        <v>301.49</v>
      </c>
      <c r="X9" s="3">
        <v>1443067.594374</v>
      </c>
      <c r="Y9" s="3">
        <v>280.5</v>
      </c>
      <c r="Z9" s="3">
        <v>1505320.3044</v>
      </c>
      <c r="AA9" s="3" t="s">
        <v>26</v>
      </c>
      <c r="AB9" s="3">
        <v>0</v>
      </c>
      <c r="AC9" s="3">
        <v>324.83</v>
      </c>
      <c r="AD9" s="3">
        <v>965831.54</v>
      </c>
      <c r="AE9" s="3">
        <v>257.45</v>
      </c>
      <c r="AF9" s="3">
        <v>-228897.95</v>
      </c>
      <c r="AG9" s="3">
        <v>249.94</v>
      </c>
      <c r="AH9" s="3">
        <v>849121.91182</v>
      </c>
      <c r="AI9" s="3">
        <v>307.67</v>
      </c>
      <c r="AJ9" s="3">
        <v>1075857.317766</v>
      </c>
      <c r="AK9" s="3">
        <v>278.61</v>
      </c>
      <c r="AL9" s="3">
        <v>911883.84336</v>
      </c>
    </row>
    <row r="10" spans="1:38">
      <c r="A10" s="4" t="s">
        <v>24</v>
      </c>
      <c r="B10" s="4" t="s">
        <v>27</v>
      </c>
      <c r="C10" s="4" t="s">
        <v>31</v>
      </c>
      <c r="D10" s="4" t="s">
        <v>29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 t="s">
        <v>26</v>
      </c>
      <c r="T10" s="3">
        <v>0</v>
      </c>
      <c r="U10" s="3">
        <v>367.36</v>
      </c>
      <c r="V10" s="3">
        <v>1741483.562112</v>
      </c>
      <c r="W10" s="3">
        <v>301.49</v>
      </c>
      <c r="X10" s="3">
        <v>1443067.594374</v>
      </c>
      <c r="Y10" s="3">
        <v>280.5</v>
      </c>
      <c r="Z10" s="3">
        <v>1505320.3044</v>
      </c>
      <c r="AA10" s="3" t="s">
        <v>26</v>
      </c>
      <c r="AB10" s="3">
        <v>0</v>
      </c>
      <c r="AC10" s="3">
        <v>324.83</v>
      </c>
      <c r="AD10" s="3">
        <v>965831.54</v>
      </c>
      <c r="AE10" s="3">
        <v>257.45</v>
      </c>
      <c r="AF10" s="3">
        <v>-228897.95</v>
      </c>
      <c r="AG10" s="3">
        <v>249.94</v>
      </c>
      <c r="AH10" s="3">
        <v>849121.91182</v>
      </c>
      <c r="AI10" s="3">
        <v>307.67</v>
      </c>
      <c r="AJ10" s="3">
        <v>1075857.317766</v>
      </c>
      <c r="AK10" s="3">
        <v>278.61</v>
      </c>
      <c r="AL10" s="3">
        <v>911883.84336</v>
      </c>
    </row>
    <row r="11" hidden="1" spans="1:38">
      <c r="A11" s="4" t="s">
        <v>24</v>
      </c>
      <c r="B11" s="4" t="s">
        <v>27</v>
      </c>
      <c r="C11" s="4" t="s">
        <v>32</v>
      </c>
      <c r="D11" s="4" t="s">
        <v>25</v>
      </c>
      <c r="E11" s="3" t="s">
        <v>26</v>
      </c>
      <c r="F11" s="3" t="s">
        <v>26</v>
      </c>
      <c r="G11" s="3" t="s">
        <v>26</v>
      </c>
      <c r="H11" s="3" t="s">
        <v>26</v>
      </c>
      <c r="I11" s="3" t="s">
        <v>26</v>
      </c>
      <c r="J11" s="3" t="s">
        <v>26</v>
      </c>
      <c r="K11" s="3" t="s">
        <v>26</v>
      </c>
      <c r="L11" s="3" t="s">
        <v>26</v>
      </c>
      <c r="M11" s="3" t="s">
        <v>26</v>
      </c>
      <c r="N11" s="3" t="s">
        <v>26</v>
      </c>
      <c r="O11" s="3" t="s">
        <v>26</v>
      </c>
      <c r="P11" s="3" t="s">
        <v>26</v>
      </c>
      <c r="Q11" s="3" t="s">
        <v>26</v>
      </c>
      <c r="R11" s="3" t="s">
        <v>26</v>
      </c>
      <c r="S11" s="3" t="s">
        <v>26</v>
      </c>
      <c r="T11" s="3" t="s">
        <v>26</v>
      </c>
      <c r="U11" s="3" t="s">
        <v>26</v>
      </c>
      <c r="V11" s="3" t="s">
        <v>26</v>
      </c>
      <c r="W11" s="3" t="s">
        <v>26</v>
      </c>
      <c r="X11" s="3" t="s">
        <v>26</v>
      </c>
      <c r="Y11" s="3" t="s">
        <v>26</v>
      </c>
      <c r="Z11" s="3" t="s">
        <v>26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</row>
    <row r="12" spans="1:38">
      <c r="A12" s="4" t="s">
        <v>24</v>
      </c>
      <c r="B12" s="4" t="s">
        <v>27</v>
      </c>
      <c r="C12" s="4" t="s">
        <v>32</v>
      </c>
      <c r="D12" s="4" t="s">
        <v>29</v>
      </c>
      <c r="E12" s="3" t="s">
        <v>26</v>
      </c>
      <c r="F12" s="3" t="s">
        <v>26</v>
      </c>
      <c r="G12" s="3" t="s">
        <v>26</v>
      </c>
      <c r="H12" s="3" t="s">
        <v>26</v>
      </c>
      <c r="I12" s="3" t="s">
        <v>26</v>
      </c>
      <c r="J12" s="3" t="s">
        <v>26</v>
      </c>
      <c r="K12" s="3" t="s">
        <v>26</v>
      </c>
      <c r="L12" s="3" t="s">
        <v>26</v>
      </c>
      <c r="M12" s="3" t="s">
        <v>26</v>
      </c>
      <c r="N12" s="3" t="s">
        <v>26</v>
      </c>
      <c r="O12" s="3" t="s">
        <v>26</v>
      </c>
      <c r="P12" s="3" t="s">
        <v>26</v>
      </c>
      <c r="Q12" s="3" t="s">
        <v>26</v>
      </c>
      <c r="R12" s="3" t="s">
        <v>26</v>
      </c>
      <c r="S12" s="3" t="s">
        <v>26</v>
      </c>
      <c r="T12" s="3" t="s">
        <v>26</v>
      </c>
      <c r="U12" s="3" t="s">
        <v>26</v>
      </c>
      <c r="V12" s="3" t="s">
        <v>26</v>
      </c>
      <c r="W12" s="3" t="s">
        <v>26</v>
      </c>
      <c r="X12" s="3" t="s">
        <v>26</v>
      </c>
      <c r="Y12" s="3" t="s">
        <v>26</v>
      </c>
      <c r="Z12" s="3" t="s">
        <v>26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</row>
    <row r="13" hidden="1" spans="1:38">
      <c r="A13" s="4" t="s">
        <v>24</v>
      </c>
      <c r="B13" s="4" t="s">
        <v>27</v>
      </c>
      <c r="C13" s="4" t="s">
        <v>33</v>
      </c>
      <c r="D13" s="4" t="s">
        <v>25</v>
      </c>
      <c r="E13" s="3" t="s">
        <v>26</v>
      </c>
      <c r="F13" s="3" t="s">
        <v>26</v>
      </c>
      <c r="G13" s="3" t="s">
        <v>26</v>
      </c>
      <c r="H13" s="3" t="s">
        <v>26</v>
      </c>
      <c r="I13" s="3" t="s">
        <v>26</v>
      </c>
      <c r="J13" s="3" t="s">
        <v>26</v>
      </c>
      <c r="K13" s="3" t="s">
        <v>26</v>
      </c>
      <c r="L13" s="3" t="s">
        <v>26</v>
      </c>
      <c r="M13" s="3" t="s">
        <v>26</v>
      </c>
      <c r="N13" s="3" t="s">
        <v>26</v>
      </c>
      <c r="O13" s="3" t="s">
        <v>26</v>
      </c>
      <c r="P13" s="3" t="s">
        <v>26</v>
      </c>
      <c r="Q13" s="3" t="s">
        <v>26</v>
      </c>
      <c r="R13" s="3" t="s">
        <v>26</v>
      </c>
      <c r="S13" s="3" t="s">
        <v>26</v>
      </c>
      <c r="T13" s="3" t="s">
        <v>26</v>
      </c>
      <c r="U13" s="3" t="s">
        <v>26</v>
      </c>
      <c r="V13" s="3" t="s">
        <v>26</v>
      </c>
      <c r="W13" s="3" t="s">
        <v>26</v>
      </c>
      <c r="X13" s="3" t="s">
        <v>26</v>
      </c>
      <c r="Y13" s="3" t="s">
        <v>26</v>
      </c>
      <c r="Z13" s="3" t="s">
        <v>26</v>
      </c>
      <c r="AA13" s="3">
        <v>194.78</v>
      </c>
      <c r="AB13" s="3">
        <v>1015228.576224</v>
      </c>
      <c r="AC13" s="3">
        <v>172.0797</v>
      </c>
      <c r="AD13" s="3">
        <v>2791005.76671415</v>
      </c>
      <c r="AE13" s="3">
        <v>186.287</v>
      </c>
      <c r="AF13" s="3">
        <v>3287426.062848</v>
      </c>
      <c r="AG13" s="3">
        <v>168.447</v>
      </c>
      <c r="AH13" s="3">
        <v>3289504.3027704</v>
      </c>
      <c r="AI13" s="3">
        <v>161.983</v>
      </c>
      <c r="AJ13" s="3">
        <v>3317495.64935627</v>
      </c>
      <c r="AK13" s="3">
        <v>191.379</v>
      </c>
      <c r="AL13" s="3">
        <v>3668668.73824608</v>
      </c>
    </row>
    <row r="14" spans="1:38">
      <c r="A14" s="4" t="s">
        <v>24</v>
      </c>
      <c r="B14" s="4" t="s">
        <v>27</v>
      </c>
      <c r="C14" s="4" t="s">
        <v>33</v>
      </c>
      <c r="D14" s="4" t="s">
        <v>29</v>
      </c>
      <c r="E14" s="3" t="s">
        <v>26</v>
      </c>
      <c r="F14" s="3" t="s">
        <v>26</v>
      </c>
      <c r="G14" s="3" t="s">
        <v>26</v>
      </c>
      <c r="H14" s="3" t="s">
        <v>26</v>
      </c>
      <c r="I14" s="3" t="s">
        <v>26</v>
      </c>
      <c r="J14" s="3" t="s">
        <v>26</v>
      </c>
      <c r="K14" s="3" t="s">
        <v>26</v>
      </c>
      <c r="L14" s="3" t="s">
        <v>26</v>
      </c>
      <c r="M14" s="3" t="s">
        <v>26</v>
      </c>
      <c r="N14" s="3" t="s">
        <v>26</v>
      </c>
      <c r="O14" s="3" t="s">
        <v>26</v>
      </c>
      <c r="P14" s="3" t="s">
        <v>26</v>
      </c>
      <c r="Q14" s="3" t="s">
        <v>26</v>
      </c>
      <c r="R14" s="3" t="s">
        <v>26</v>
      </c>
      <c r="S14" s="3" t="s">
        <v>26</v>
      </c>
      <c r="T14" s="3" t="s">
        <v>26</v>
      </c>
      <c r="U14" s="3" t="s">
        <v>26</v>
      </c>
      <c r="V14" s="3" t="s">
        <v>26</v>
      </c>
      <c r="W14" s="3" t="s">
        <v>26</v>
      </c>
      <c r="X14" s="3" t="s">
        <v>26</v>
      </c>
      <c r="Y14" s="3" t="s">
        <v>26</v>
      </c>
      <c r="Z14" s="3" t="s">
        <v>26</v>
      </c>
      <c r="AA14" s="3">
        <v>194.78</v>
      </c>
      <c r="AB14" s="3">
        <v>1015228.576224</v>
      </c>
      <c r="AC14" s="3">
        <v>172.0797</v>
      </c>
      <c r="AD14" s="3">
        <v>2791005.76671415</v>
      </c>
      <c r="AE14" s="3">
        <v>186.287</v>
      </c>
      <c r="AF14" s="3">
        <v>3287426.062848</v>
      </c>
      <c r="AG14" s="3">
        <v>168.447</v>
      </c>
      <c r="AH14" s="3">
        <v>3289504.3027704</v>
      </c>
      <c r="AI14" s="3">
        <v>161.983</v>
      </c>
      <c r="AJ14" s="3">
        <v>3317495.64935627</v>
      </c>
      <c r="AK14" s="3">
        <v>191.379</v>
      </c>
      <c r="AL14" s="3">
        <v>3668668.73824608</v>
      </c>
    </row>
    <row r="15" hidden="1" spans="1:38">
      <c r="A15" s="4" t="s">
        <v>24</v>
      </c>
      <c r="B15" s="4" t="s">
        <v>27</v>
      </c>
      <c r="C15" s="4" t="s">
        <v>34</v>
      </c>
      <c r="D15" s="4" t="s">
        <v>25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</row>
    <row r="16" spans="1:38">
      <c r="A16" s="4" t="s">
        <v>24</v>
      </c>
      <c r="B16" s="4" t="s">
        <v>27</v>
      </c>
      <c r="C16" s="4" t="s">
        <v>34</v>
      </c>
      <c r="D16" s="4" t="s">
        <v>29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</row>
    <row r="17" hidden="1" spans="1:38">
      <c r="A17" s="4" t="s">
        <v>24</v>
      </c>
      <c r="B17" s="4" t="s">
        <v>27</v>
      </c>
      <c r="C17" s="4" t="s">
        <v>35</v>
      </c>
      <c r="D17" s="4" t="s">
        <v>25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</row>
    <row r="18" spans="1:38">
      <c r="A18" s="4" t="s">
        <v>24</v>
      </c>
      <c r="B18" s="4" t="s">
        <v>27</v>
      </c>
      <c r="C18" s="4" t="s">
        <v>35</v>
      </c>
      <c r="D18" s="4" t="s">
        <v>29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</row>
    <row r="19" hidden="1" spans="1:38">
      <c r="A19" s="4" t="s">
        <v>36</v>
      </c>
      <c r="B19" s="4" t="s">
        <v>25</v>
      </c>
      <c r="C19" s="4"/>
      <c r="D19" s="4"/>
      <c r="E19" s="3" t="s">
        <v>26</v>
      </c>
      <c r="F19" s="3">
        <v>265652030.317618</v>
      </c>
      <c r="G19" s="3" t="s">
        <v>26</v>
      </c>
      <c r="H19" s="3">
        <v>251501625.013993</v>
      </c>
      <c r="I19" s="3" t="s">
        <v>26</v>
      </c>
      <c r="J19" s="3">
        <v>249646923.57812</v>
      </c>
      <c r="K19" s="3" t="s">
        <v>26</v>
      </c>
      <c r="L19" s="3">
        <v>291686907.207095</v>
      </c>
      <c r="M19" s="3" t="s">
        <v>26</v>
      </c>
      <c r="N19" s="3">
        <v>276109144.013812</v>
      </c>
      <c r="O19" s="3" t="s">
        <v>26</v>
      </c>
      <c r="P19" s="3">
        <v>228628569.179965</v>
      </c>
      <c r="Q19" s="3" t="s">
        <v>26</v>
      </c>
      <c r="R19" s="3">
        <v>219195992.263675</v>
      </c>
      <c r="S19" s="3" t="s">
        <v>26</v>
      </c>
      <c r="T19" s="3">
        <v>216420135.782468</v>
      </c>
      <c r="U19" s="3" t="s">
        <v>26</v>
      </c>
      <c r="V19" s="3">
        <v>184384901.068366</v>
      </c>
      <c r="W19" s="3" t="s">
        <v>26</v>
      </c>
      <c r="X19" s="3">
        <v>187238128.170677</v>
      </c>
      <c r="Y19" s="3" t="s">
        <v>26</v>
      </c>
      <c r="Z19" s="3">
        <v>231853934.975273</v>
      </c>
      <c r="AA19" s="3" t="s">
        <v>26</v>
      </c>
      <c r="AB19" s="3">
        <v>214327147.634174</v>
      </c>
      <c r="AC19" s="3">
        <v>13585.165</v>
      </c>
      <c r="AD19" s="3">
        <v>290891225.660461</v>
      </c>
      <c r="AE19" s="3">
        <v>11786.3304</v>
      </c>
      <c r="AF19" s="3">
        <v>258118282.069023</v>
      </c>
      <c r="AG19" s="3" t="s">
        <v>26</v>
      </c>
      <c r="AH19" s="3">
        <v>316793709.871988</v>
      </c>
      <c r="AI19" s="3" t="s">
        <v>26</v>
      </c>
      <c r="AJ19" s="3">
        <v>276880594.251565</v>
      </c>
      <c r="AK19" s="3" t="s">
        <v>26</v>
      </c>
      <c r="AL19" s="3">
        <v>167532975.642338</v>
      </c>
    </row>
    <row r="20" hidden="1" spans="1:38">
      <c r="A20" s="4" t="s">
        <v>36</v>
      </c>
      <c r="B20" s="4" t="s">
        <v>37</v>
      </c>
      <c r="C20" s="4" t="s">
        <v>25</v>
      </c>
      <c r="D20" s="4"/>
      <c r="E20" s="3" t="s">
        <v>26</v>
      </c>
      <c r="F20" s="3">
        <v>2889194.03922552</v>
      </c>
      <c r="G20" s="3" t="s">
        <v>26</v>
      </c>
      <c r="H20" s="3">
        <v>3188239.68675666</v>
      </c>
      <c r="I20" s="3" t="s">
        <v>26</v>
      </c>
      <c r="J20" s="3">
        <v>3577859.33528363</v>
      </c>
      <c r="K20" s="3" t="s">
        <v>26</v>
      </c>
      <c r="L20" s="3">
        <v>3613657.10736092</v>
      </c>
      <c r="M20" s="3" t="s">
        <v>26</v>
      </c>
      <c r="N20" s="3">
        <v>3430898.69148936</v>
      </c>
      <c r="O20" s="3" t="s">
        <v>26</v>
      </c>
      <c r="P20" s="3">
        <v>1976125.54672484</v>
      </c>
      <c r="Q20" s="3" t="s">
        <v>26</v>
      </c>
      <c r="R20" s="3">
        <v>2003379.07642509</v>
      </c>
      <c r="S20" s="3" t="s">
        <v>26</v>
      </c>
      <c r="T20" s="3">
        <v>2035085.23001056</v>
      </c>
      <c r="U20" s="3" t="s">
        <v>26</v>
      </c>
      <c r="V20" s="3">
        <v>1934611.64714468</v>
      </c>
      <c r="W20" s="3" t="s">
        <v>26</v>
      </c>
      <c r="X20" s="3">
        <v>1276845.37900958</v>
      </c>
      <c r="Y20" s="3" t="s">
        <v>26</v>
      </c>
      <c r="Z20" s="3">
        <v>2638158.3023445</v>
      </c>
      <c r="AA20" s="3" t="s">
        <v>26</v>
      </c>
      <c r="AB20" s="3">
        <v>2681261.00477827</v>
      </c>
      <c r="AC20" s="3">
        <v>158.4071</v>
      </c>
      <c r="AD20" s="3">
        <v>3535940.6720024</v>
      </c>
      <c r="AE20" s="3">
        <v>189.9047</v>
      </c>
      <c r="AF20" s="3">
        <v>4590484.57811712</v>
      </c>
      <c r="AG20" s="3">
        <v>220.4961</v>
      </c>
      <c r="AH20" s="3">
        <v>5413237.9069626</v>
      </c>
      <c r="AI20" s="3">
        <v>245.6325</v>
      </c>
      <c r="AJ20" s="3">
        <v>6740068.22218845</v>
      </c>
      <c r="AK20" s="3" t="s">
        <v>26</v>
      </c>
      <c r="AL20" s="3">
        <v>5531189.69372566</v>
      </c>
    </row>
    <row r="21" hidden="1" spans="1:38">
      <c r="A21" s="4" t="s">
        <v>36</v>
      </c>
      <c r="B21" s="4" t="s">
        <v>37</v>
      </c>
      <c r="C21" s="4" t="s">
        <v>38</v>
      </c>
      <c r="D21" s="4" t="s">
        <v>25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</row>
    <row r="22" spans="1:38">
      <c r="A22" s="4" t="s">
        <v>36</v>
      </c>
      <c r="B22" s="4" t="s">
        <v>37</v>
      </c>
      <c r="C22" s="4" t="s">
        <v>38</v>
      </c>
      <c r="D22" s="4" t="s">
        <v>29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</row>
    <row r="23" hidden="1" spans="1:38">
      <c r="A23" s="4" t="s">
        <v>36</v>
      </c>
      <c r="B23" s="4" t="s">
        <v>37</v>
      </c>
      <c r="C23" s="4" t="s">
        <v>39</v>
      </c>
      <c r="D23" s="4" t="s">
        <v>25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</row>
    <row r="24" spans="1:38">
      <c r="A24" s="4" t="s">
        <v>36</v>
      </c>
      <c r="B24" s="4" t="s">
        <v>37</v>
      </c>
      <c r="C24" s="4" t="s">
        <v>39</v>
      </c>
      <c r="D24" s="4" t="s">
        <v>29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</row>
    <row r="25" hidden="1" spans="1:38">
      <c r="A25" s="4" t="s">
        <v>36</v>
      </c>
      <c r="B25" s="4" t="s">
        <v>37</v>
      </c>
      <c r="C25" s="4" t="s">
        <v>40</v>
      </c>
      <c r="D25" s="4" t="s">
        <v>25</v>
      </c>
      <c r="E25" s="3">
        <v>169.3307</v>
      </c>
      <c r="F25" s="3">
        <v>2889194.03922552</v>
      </c>
      <c r="G25" s="3">
        <v>183.2073</v>
      </c>
      <c r="H25" s="3">
        <v>3188239.68675666</v>
      </c>
      <c r="I25" s="3">
        <v>201.3357</v>
      </c>
      <c r="J25" s="3">
        <v>3577859.33528363</v>
      </c>
      <c r="K25" s="3">
        <v>198.9111</v>
      </c>
      <c r="L25" s="3">
        <v>3613657.10736092</v>
      </c>
      <c r="M25" s="3">
        <v>185.3826</v>
      </c>
      <c r="N25" s="3">
        <v>3430898.69148936</v>
      </c>
      <c r="O25" s="3">
        <v>161.7978</v>
      </c>
      <c r="P25" s="3">
        <v>1976125.54672484</v>
      </c>
      <c r="Q25" s="3">
        <v>160.6538</v>
      </c>
      <c r="R25" s="3">
        <v>2003379.07642509</v>
      </c>
      <c r="S25" s="3">
        <v>159.9826</v>
      </c>
      <c r="T25" s="3">
        <v>2035085.23001056</v>
      </c>
      <c r="U25" s="3">
        <v>149.6051</v>
      </c>
      <c r="V25" s="3">
        <v>1934611.64714468</v>
      </c>
      <c r="W25" s="3">
        <v>97.7923</v>
      </c>
      <c r="X25" s="3">
        <v>1276845.37900958</v>
      </c>
      <c r="Y25" s="3">
        <v>180.2125</v>
      </c>
      <c r="Z25" s="3">
        <v>2638158.3023445</v>
      </c>
      <c r="AA25" s="3">
        <v>193.8356</v>
      </c>
      <c r="AB25" s="3">
        <v>2681261.00477827</v>
      </c>
      <c r="AC25" s="3">
        <v>158.4071</v>
      </c>
      <c r="AD25" s="3">
        <v>3535940.6720024</v>
      </c>
      <c r="AE25" s="3">
        <v>189.9047</v>
      </c>
      <c r="AF25" s="3">
        <v>4590484.57811712</v>
      </c>
      <c r="AG25" s="3">
        <v>220.4961</v>
      </c>
      <c r="AH25" s="3">
        <v>5413237.9069626</v>
      </c>
      <c r="AI25" s="3">
        <v>245.6325</v>
      </c>
      <c r="AJ25" s="3">
        <v>6740068.22218845</v>
      </c>
      <c r="AK25" s="3">
        <v>217.1171</v>
      </c>
      <c r="AL25" s="3">
        <v>5531189.69372566</v>
      </c>
    </row>
    <row r="26" spans="1:38">
      <c r="A26" s="4" t="s">
        <v>36</v>
      </c>
      <c r="B26" s="4" t="s">
        <v>37</v>
      </c>
      <c r="C26" s="4" t="s">
        <v>40</v>
      </c>
      <c r="D26" s="4" t="s">
        <v>29</v>
      </c>
      <c r="E26" s="3">
        <v>169.3307</v>
      </c>
      <c r="F26" s="3">
        <v>2889194.03922552</v>
      </c>
      <c r="G26" s="3">
        <v>183.2073</v>
      </c>
      <c r="H26" s="3">
        <v>3188239.68675666</v>
      </c>
      <c r="I26" s="3">
        <v>201.3357</v>
      </c>
      <c r="J26" s="3">
        <v>3577859.33528363</v>
      </c>
      <c r="K26" s="3">
        <v>198.9111</v>
      </c>
      <c r="L26" s="3">
        <v>3613657.10736092</v>
      </c>
      <c r="M26" s="3">
        <v>185.3826</v>
      </c>
      <c r="N26" s="3">
        <v>3430898.69148936</v>
      </c>
      <c r="O26" s="3">
        <v>161.7978</v>
      </c>
      <c r="P26" s="3">
        <v>1976125.54672484</v>
      </c>
      <c r="Q26" s="3">
        <v>160.6538</v>
      </c>
      <c r="R26" s="3">
        <v>2003379.07642509</v>
      </c>
      <c r="S26" s="3">
        <v>159.9826</v>
      </c>
      <c r="T26" s="3">
        <v>2035085.23001056</v>
      </c>
      <c r="U26" s="3">
        <v>149.6051</v>
      </c>
      <c r="V26" s="3">
        <v>1934611.64714468</v>
      </c>
      <c r="W26" s="3">
        <v>97.7923</v>
      </c>
      <c r="X26" s="3">
        <v>1276845.37900958</v>
      </c>
      <c r="Y26" s="3">
        <v>180.2125</v>
      </c>
      <c r="Z26" s="3">
        <v>2638158.3023445</v>
      </c>
      <c r="AA26" s="3">
        <v>193.8356</v>
      </c>
      <c r="AB26" s="3">
        <v>2681261.00477827</v>
      </c>
      <c r="AC26" s="3">
        <v>158.4071</v>
      </c>
      <c r="AD26" s="3">
        <v>3535940.6720024</v>
      </c>
      <c r="AE26" s="3">
        <v>189.9047</v>
      </c>
      <c r="AF26" s="3">
        <v>4590484.57811712</v>
      </c>
      <c r="AG26" s="3">
        <v>220.4961</v>
      </c>
      <c r="AH26" s="3">
        <v>5413237.9069626</v>
      </c>
      <c r="AI26" s="3">
        <v>245.6325</v>
      </c>
      <c r="AJ26" s="3">
        <v>6740068.22218845</v>
      </c>
      <c r="AK26" s="3">
        <v>217.1171</v>
      </c>
      <c r="AL26" s="3">
        <v>5531189.69372566</v>
      </c>
    </row>
    <row r="27" hidden="1" spans="1:38">
      <c r="A27" s="4" t="s">
        <v>36</v>
      </c>
      <c r="B27" s="4" t="s">
        <v>41</v>
      </c>
      <c r="C27" s="4" t="s">
        <v>25</v>
      </c>
      <c r="D27" s="4"/>
      <c r="E27" s="3" t="s">
        <v>26</v>
      </c>
      <c r="F27" s="3">
        <v>262762836.278393</v>
      </c>
      <c r="G27" s="3">
        <v>13290.9972</v>
      </c>
      <c r="H27" s="3">
        <v>248313385.327237</v>
      </c>
      <c r="I27" s="3" t="s">
        <v>26</v>
      </c>
      <c r="J27" s="3">
        <v>246069064.242836</v>
      </c>
      <c r="K27" s="3" t="s">
        <v>26</v>
      </c>
      <c r="L27" s="3">
        <v>288073250.099734</v>
      </c>
      <c r="M27" s="3" t="s">
        <v>26</v>
      </c>
      <c r="N27" s="3">
        <v>272678245.322323</v>
      </c>
      <c r="O27" s="3">
        <v>14132.8206</v>
      </c>
      <c r="P27" s="3">
        <v>226652443.63324</v>
      </c>
      <c r="Q27" s="3" t="s">
        <v>26</v>
      </c>
      <c r="R27" s="3">
        <v>217192613.18725</v>
      </c>
      <c r="S27" s="3" t="s">
        <v>26</v>
      </c>
      <c r="T27" s="3">
        <v>214385050.552458</v>
      </c>
      <c r="U27" s="3" t="s">
        <v>26</v>
      </c>
      <c r="V27" s="3">
        <v>182450289.421222</v>
      </c>
      <c r="W27" s="3">
        <v>11401.6576</v>
      </c>
      <c r="X27" s="3">
        <v>185961282.791668</v>
      </c>
      <c r="Y27" s="3">
        <v>13546.7323</v>
      </c>
      <c r="Z27" s="3">
        <v>229215776.672929</v>
      </c>
      <c r="AA27" s="3" t="s">
        <v>26</v>
      </c>
      <c r="AB27" s="3">
        <v>211645886.629395</v>
      </c>
      <c r="AC27" s="3">
        <v>13426.7579</v>
      </c>
      <c r="AD27" s="3">
        <v>287355284.988459</v>
      </c>
      <c r="AE27" s="3">
        <v>11596.4257</v>
      </c>
      <c r="AF27" s="3">
        <v>253527797.490906</v>
      </c>
      <c r="AG27" s="3" t="s">
        <v>26</v>
      </c>
      <c r="AH27" s="3">
        <v>311380471.965026</v>
      </c>
      <c r="AI27" s="3" t="s">
        <v>26</v>
      </c>
      <c r="AJ27" s="3">
        <v>270140526.029377</v>
      </c>
      <c r="AK27" s="3" t="s">
        <v>26</v>
      </c>
      <c r="AL27" s="3">
        <v>162001785.948613</v>
      </c>
    </row>
    <row r="28" hidden="1" spans="1:38">
      <c r="A28" s="4" t="s">
        <v>36</v>
      </c>
      <c r="B28" s="4" t="s">
        <v>41</v>
      </c>
      <c r="C28" s="4" t="s">
        <v>42</v>
      </c>
      <c r="D28" s="4" t="s">
        <v>25</v>
      </c>
      <c r="E28" s="3" t="s">
        <v>26</v>
      </c>
      <c r="F28" s="3" t="s">
        <v>26</v>
      </c>
      <c r="G28" s="3" t="s">
        <v>26</v>
      </c>
      <c r="H28" s="3" t="s">
        <v>26</v>
      </c>
      <c r="I28" s="3" t="s">
        <v>26</v>
      </c>
      <c r="J28" s="3" t="s">
        <v>26</v>
      </c>
      <c r="K28" s="3" t="s">
        <v>26</v>
      </c>
      <c r="L28" s="3" t="s">
        <v>26</v>
      </c>
      <c r="M28" s="3" t="s">
        <v>26</v>
      </c>
      <c r="N28" s="3" t="s">
        <v>26</v>
      </c>
      <c r="O28" s="3" t="s">
        <v>26</v>
      </c>
      <c r="P28" s="3" t="s">
        <v>26</v>
      </c>
      <c r="Q28" s="3" t="s">
        <v>26</v>
      </c>
      <c r="R28" s="3" t="s">
        <v>26</v>
      </c>
      <c r="S28" s="3" t="s">
        <v>26</v>
      </c>
      <c r="T28" s="3" t="s">
        <v>26</v>
      </c>
      <c r="U28" s="3" t="s">
        <v>26</v>
      </c>
      <c r="V28" s="3" t="s">
        <v>26</v>
      </c>
      <c r="W28" s="3" t="s">
        <v>26</v>
      </c>
      <c r="X28" s="3" t="s">
        <v>26</v>
      </c>
      <c r="Y28" s="3" t="s">
        <v>26</v>
      </c>
      <c r="Z28" s="3" t="s">
        <v>26</v>
      </c>
      <c r="AA28" s="3" t="s">
        <v>26</v>
      </c>
      <c r="AB28" s="3" t="s">
        <v>26</v>
      </c>
      <c r="AC28" s="3" t="s">
        <v>26</v>
      </c>
      <c r="AD28" s="3" t="s">
        <v>26</v>
      </c>
      <c r="AE28" s="3" t="s">
        <v>26</v>
      </c>
      <c r="AF28" s="3" t="s">
        <v>26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</row>
    <row r="29" spans="1:38">
      <c r="A29" s="4" t="s">
        <v>36</v>
      </c>
      <c r="B29" s="4" t="s">
        <v>41</v>
      </c>
      <c r="C29" s="4" t="s">
        <v>42</v>
      </c>
      <c r="D29" s="4" t="s">
        <v>29</v>
      </c>
      <c r="E29" s="3" t="s">
        <v>26</v>
      </c>
      <c r="F29" s="3" t="s">
        <v>26</v>
      </c>
      <c r="G29" s="3" t="s">
        <v>26</v>
      </c>
      <c r="H29" s="3" t="s">
        <v>26</v>
      </c>
      <c r="I29" s="3" t="s">
        <v>26</v>
      </c>
      <c r="J29" s="3" t="s">
        <v>26</v>
      </c>
      <c r="K29" s="3" t="s">
        <v>26</v>
      </c>
      <c r="L29" s="3" t="s">
        <v>26</v>
      </c>
      <c r="M29" s="3" t="s">
        <v>26</v>
      </c>
      <c r="N29" s="3" t="s">
        <v>26</v>
      </c>
      <c r="O29" s="3" t="s">
        <v>26</v>
      </c>
      <c r="P29" s="3" t="s">
        <v>26</v>
      </c>
      <c r="Q29" s="3" t="s">
        <v>26</v>
      </c>
      <c r="R29" s="3" t="s">
        <v>26</v>
      </c>
      <c r="S29" s="3" t="s">
        <v>26</v>
      </c>
      <c r="T29" s="3" t="s">
        <v>26</v>
      </c>
      <c r="U29" s="3" t="s">
        <v>26</v>
      </c>
      <c r="V29" s="3" t="s">
        <v>26</v>
      </c>
      <c r="W29" s="3" t="s">
        <v>26</v>
      </c>
      <c r="X29" s="3" t="s">
        <v>26</v>
      </c>
      <c r="Y29" s="3" t="s">
        <v>26</v>
      </c>
      <c r="Z29" s="3" t="s">
        <v>26</v>
      </c>
      <c r="AA29" s="3" t="s">
        <v>26</v>
      </c>
      <c r="AB29" s="3" t="s">
        <v>26</v>
      </c>
      <c r="AC29" s="3" t="s">
        <v>26</v>
      </c>
      <c r="AD29" s="3" t="s">
        <v>26</v>
      </c>
      <c r="AE29" s="3" t="s">
        <v>26</v>
      </c>
      <c r="AF29" s="3" t="s">
        <v>26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</row>
    <row r="30" hidden="1" spans="1:38">
      <c r="A30" s="4" t="s">
        <v>36</v>
      </c>
      <c r="B30" s="4" t="s">
        <v>41</v>
      </c>
      <c r="C30" s="4" t="s">
        <v>43</v>
      </c>
      <c r="D30" s="4" t="s">
        <v>25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 t="s">
        <v>26</v>
      </c>
      <c r="P30" s="3" t="s">
        <v>26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 t="s">
        <v>26</v>
      </c>
      <c r="X30" s="3" t="s">
        <v>26</v>
      </c>
      <c r="Y30" s="3" t="s">
        <v>26</v>
      </c>
      <c r="Z30" s="3" t="s">
        <v>26</v>
      </c>
      <c r="AA30" s="3" t="s">
        <v>26</v>
      </c>
      <c r="AB30" s="3" t="s">
        <v>26</v>
      </c>
      <c r="AC30" s="3" t="s">
        <v>26</v>
      </c>
      <c r="AD30" s="3" t="s">
        <v>26</v>
      </c>
      <c r="AE30" s="3">
        <v>0</v>
      </c>
      <c r="AF30" s="3">
        <v>0</v>
      </c>
      <c r="AG30" s="3">
        <v>0</v>
      </c>
      <c r="AH30" s="3">
        <v>0</v>
      </c>
      <c r="AI30" s="3" t="s">
        <v>26</v>
      </c>
      <c r="AJ30" s="3" t="s">
        <v>26</v>
      </c>
      <c r="AK30" s="3" t="s">
        <v>26</v>
      </c>
      <c r="AL30" s="3" t="s">
        <v>26</v>
      </c>
    </row>
    <row r="31" spans="1:38">
      <c r="A31" s="4" t="s">
        <v>36</v>
      </c>
      <c r="B31" s="4" t="s">
        <v>41</v>
      </c>
      <c r="C31" s="4" t="s">
        <v>43</v>
      </c>
      <c r="D31" s="4" t="s">
        <v>29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 t="s">
        <v>26</v>
      </c>
      <c r="P31" s="3" t="s">
        <v>26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 t="s">
        <v>26</v>
      </c>
      <c r="X31" s="3" t="s">
        <v>26</v>
      </c>
      <c r="Y31" s="3" t="s">
        <v>26</v>
      </c>
      <c r="Z31" s="3" t="s">
        <v>26</v>
      </c>
      <c r="AA31" s="3" t="s">
        <v>26</v>
      </c>
      <c r="AB31" s="3" t="s">
        <v>26</v>
      </c>
      <c r="AC31" s="3" t="s">
        <v>26</v>
      </c>
      <c r="AD31" s="3" t="s">
        <v>26</v>
      </c>
      <c r="AE31" s="3">
        <v>0</v>
      </c>
      <c r="AF31" s="3">
        <v>0</v>
      </c>
      <c r="AG31" s="3">
        <v>0</v>
      </c>
      <c r="AH31" s="3">
        <v>0</v>
      </c>
      <c r="AI31" s="3" t="s">
        <v>26</v>
      </c>
      <c r="AJ31" s="3" t="s">
        <v>26</v>
      </c>
      <c r="AK31" s="3" t="s">
        <v>26</v>
      </c>
      <c r="AL31" s="3" t="s">
        <v>26</v>
      </c>
    </row>
    <row r="32" hidden="1" spans="1:38">
      <c r="A32" s="4" t="s">
        <v>36</v>
      </c>
      <c r="B32" s="4" t="s">
        <v>41</v>
      </c>
      <c r="C32" s="4" t="s">
        <v>44</v>
      </c>
      <c r="D32" s="4" t="s">
        <v>25</v>
      </c>
      <c r="E32" s="3" t="s">
        <v>26</v>
      </c>
      <c r="F32" s="3" t="s">
        <v>26</v>
      </c>
      <c r="G32" s="3" t="s">
        <v>26</v>
      </c>
      <c r="H32" s="3" t="s">
        <v>26</v>
      </c>
      <c r="I32" s="3" t="s">
        <v>26</v>
      </c>
      <c r="J32" s="3" t="s">
        <v>26</v>
      </c>
      <c r="K32" s="3" t="s">
        <v>26</v>
      </c>
      <c r="L32" s="3" t="s">
        <v>26</v>
      </c>
      <c r="M32" s="3" t="s">
        <v>26</v>
      </c>
      <c r="N32" s="3" t="s">
        <v>26</v>
      </c>
      <c r="O32" s="3" t="s">
        <v>26</v>
      </c>
      <c r="P32" s="3" t="s">
        <v>26</v>
      </c>
      <c r="Q32" s="3" t="s">
        <v>26</v>
      </c>
      <c r="R32" s="3" t="s">
        <v>26</v>
      </c>
      <c r="S32" s="3" t="s">
        <v>26</v>
      </c>
      <c r="T32" s="3" t="s">
        <v>26</v>
      </c>
      <c r="U32" s="3" t="s">
        <v>26</v>
      </c>
      <c r="V32" s="3" t="s">
        <v>26</v>
      </c>
      <c r="W32" s="3" t="s">
        <v>26</v>
      </c>
      <c r="X32" s="3" t="s">
        <v>26</v>
      </c>
      <c r="Y32" s="3" t="s">
        <v>26</v>
      </c>
      <c r="Z32" s="3" t="s">
        <v>26</v>
      </c>
      <c r="AA32" s="3" t="s">
        <v>26</v>
      </c>
      <c r="AB32" s="3" t="s">
        <v>26</v>
      </c>
      <c r="AC32" s="3" t="s">
        <v>26</v>
      </c>
      <c r="AD32" s="3" t="s">
        <v>26</v>
      </c>
      <c r="AE32" s="3" t="s">
        <v>26</v>
      </c>
      <c r="AF32" s="3" t="s">
        <v>26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</row>
    <row r="33" spans="1:38">
      <c r="A33" s="4" t="s">
        <v>36</v>
      </c>
      <c r="B33" s="4" t="s">
        <v>41</v>
      </c>
      <c r="C33" s="4" t="s">
        <v>44</v>
      </c>
      <c r="D33" s="4" t="s">
        <v>29</v>
      </c>
      <c r="E33" s="3" t="s">
        <v>26</v>
      </c>
      <c r="F33" s="3" t="s">
        <v>26</v>
      </c>
      <c r="G33" s="3" t="s">
        <v>26</v>
      </c>
      <c r="H33" s="3" t="s">
        <v>26</v>
      </c>
      <c r="I33" s="3" t="s">
        <v>26</v>
      </c>
      <c r="J33" s="3" t="s">
        <v>26</v>
      </c>
      <c r="K33" s="3" t="s">
        <v>26</v>
      </c>
      <c r="L33" s="3" t="s">
        <v>26</v>
      </c>
      <c r="M33" s="3" t="s">
        <v>26</v>
      </c>
      <c r="N33" s="3" t="s">
        <v>26</v>
      </c>
      <c r="O33" s="3" t="s">
        <v>26</v>
      </c>
      <c r="P33" s="3" t="s">
        <v>26</v>
      </c>
      <c r="Q33" s="3" t="s">
        <v>26</v>
      </c>
      <c r="R33" s="3" t="s">
        <v>26</v>
      </c>
      <c r="S33" s="3" t="s">
        <v>26</v>
      </c>
      <c r="T33" s="3" t="s">
        <v>26</v>
      </c>
      <c r="U33" s="3" t="s">
        <v>26</v>
      </c>
      <c r="V33" s="3" t="s">
        <v>26</v>
      </c>
      <c r="W33" s="3" t="s">
        <v>26</v>
      </c>
      <c r="X33" s="3" t="s">
        <v>26</v>
      </c>
      <c r="Y33" s="3" t="s">
        <v>26</v>
      </c>
      <c r="Z33" s="3" t="s">
        <v>26</v>
      </c>
      <c r="AA33" s="3" t="s">
        <v>26</v>
      </c>
      <c r="AB33" s="3" t="s">
        <v>26</v>
      </c>
      <c r="AC33" s="3" t="s">
        <v>26</v>
      </c>
      <c r="AD33" s="3" t="s">
        <v>26</v>
      </c>
      <c r="AE33" s="3" t="s">
        <v>26</v>
      </c>
      <c r="AF33" s="3" t="s">
        <v>26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</row>
    <row r="34" hidden="1" spans="1:38">
      <c r="A34" s="4" t="s">
        <v>36</v>
      </c>
      <c r="B34" s="4" t="s">
        <v>41</v>
      </c>
      <c r="C34" s="4" t="s">
        <v>45</v>
      </c>
      <c r="D34" s="4" t="s">
        <v>25</v>
      </c>
      <c r="E34" s="3">
        <v>8503.6613</v>
      </c>
      <c r="F34" s="3">
        <v>200491330.670147</v>
      </c>
      <c r="G34" s="3">
        <v>8332.0425</v>
      </c>
      <c r="H34" s="3">
        <v>177961832.664612</v>
      </c>
      <c r="I34" s="3">
        <v>7518.3084</v>
      </c>
      <c r="J34" s="3">
        <v>172046984.566467</v>
      </c>
      <c r="K34" s="3">
        <v>8670.6713</v>
      </c>
      <c r="L34" s="3">
        <v>202178890.017348</v>
      </c>
      <c r="M34" s="3">
        <v>8335.5811</v>
      </c>
      <c r="N34" s="3">
        <v>181438397.30576</v>
      </c>
      <c r="O34" s="3">
        <v>8567.0531</v>
      </c>
      <c r="P34" s="3">
        <v>159172686.138484</v>
      </c>
      <c r="Q34" s="3">
        <v>7831.9603</v>
      </c>
      <c r="R34" s="3">
        <v>159598984.856269</v>
      </c>
      <c r="S34" s="3">
        <v>7758.6066</v>
      </c>
      <c r="T34" s="3">
        <v>152294846.694657</v>
      </c>
      <c r="U34" s="3">
        <v>7770.3447</v>
      </c>
      <c r="V34" s="3">
        <v>122645429.180097</v>
      </c>
      <c r="W34" s="3">
        <v>7027.1936</v>
      </c>
      <c r="X34" s="3">
        <v>126915615.73429</v>
      </c>
      <c r="Y34" s="3">
        <v>7412.9567</v>
      </c>
      <c r="Z34" s="3">
        <v>144712578.101109</v>
      </c>
      <c r="AA34" s="3" t="s">
        <v>26</v>
      </c>
      <c r="AB34" s="3">
        <v>127549082.600119</v>
      </c>
      <c r="AC34" s="3">
        <v>7061.4163</v>
      </c>
      <c r="AD34" s="3">
        <v>162496894.502073</v>
      </c>
      <c r="AE34" s="3">
        <v>6699.5409</v>
      </c>
      <c r="AF34" s="3">
        <v>161411877.721377</v>
      </c>
      <c r="AG34" s="3">
        <v>4114.72699</v>
      </c>
      <c r="AH34" s="3">
        <v>113266487.767573</v>
      </c>
      <c r="AI34" s="3">
        <v>4742.5309</v>
      </c>
      <c r="AJ34" s="3">
        <v>122866746.867727</v>
      </c>
      <c r="AK34" s="3" t="s">
        <v>26</v>
      </c>
      <c r="AL34" s="3">
        <v>50592201.1037516</v>
      </c>
    </row>
    <row r="35" spans="1:38">
      <c r="A35" s="4" t="s">
        <v>36</v>
      </c>
      <c r="B35" s="4" t="s">
        <v>41</v>
      </c>
      <c r="C35" s="4" t="s">
        <v>45</v>
      </c>
      <c r="D35" s="4" t="s">
        <v>29</v>
      </c>
      <c r="E35" s="3">
        <v>6690.0628</v>
      </c>
      <c r="F35" s="3">
        <v>152383589.43566</v>
      </c>
      <c r="G35" s="3">
        <v>6678.6125</v>
      </c>
      <c r="H35" s="3">
        <v>136526990.515083</v>
      </c>
      <c r="I35" s="3">
        <v>5996.6738</v>
      </c>
      <c r="J35" s="3">
        <v>133908703.604095</v>
      </c>
      <c r="K35" s="3">
        <v>6855.7135</v>
      </c>
      <c r="L35" s="3">
        <v>153183946.035039</v>
      </c>
      <c r="M35" s="3">
        <v>6523.1238</v>
      </c>
      <c r="N35" s="3">
        <v>135960381.24626</v>
      </c>
      <c r="O35" s="3">
        <v>6708.7892</v>
      </c>
      <c r="P35" s="3">
        <v>116325762.858943</v>
      </c>
      <c r="Q35" s="3">
        <v>6100.3524</v>
      </c>
      <c r="R35" s="3">
        <v>116178165.09696</v>
      </c>
      <c r="S35" s="3">
        <v>6039.8006</v>
      </c>
      <c r="T35" s="3">
        <v>110610612.954106</v>
      </c>
      <c r="U35" s="3">
        <v>6073.2099</v>
      </c>
      <c r="V35" s="3">
        <v>91588734.4827816</v>
      </c>
      <c r="W35" s="3">
        <v>5515.2067</v>
      </c>
      <c r="X35" s="3">
        <v>96990734.538672</v>
      </c>
      <c r="Y35" s="3">
        <v>5833.6283</v>
      </c>
      <c r="Z35" s="3">
        <v>110855017.422569</v>
      </c>
      <c r="AA35" s="3" t="s">
        <v>26</v>
      </c>
      <c r="AB35" s="3">
        <v>98122894.5762231</v>
      </c>
      <c r="AC35" s="3">
        <v>5551.2018</v>
      </c>
      <c r="AD35" s="3">
        <v>126979322.542832</v>
      </c>
      <c r="AE35" s="3">
        <v>5196.9598</v>
      </c>
      <c r="AF35" s="3">
        <v>123500113.078102</v>
      </c>
      <c r="AG35" s="3">
        <v>4114.72699</v>
      </c>
      <c r="AH35" s="3">
        <v>113266487.767573</v>
      </c>
      <c r="AI35" s="3">
        <v>4742.5309</v>
      </c>
      <c r="AJ35" s="3">
        <v>122866746.867727</v>
      </c>
      <c r="AK35" s="3">
        <v>3499.1301</v>
      </c>
      <c r="AL35" s="3">
        <v>50592201.1037516</v>
      </c>
    </row>
    <row r="36" spans="1:38">
      <c r="A36" s="4" t="s">
        <v>36</v>
      </c>
      <c r="B36" s="4" t="s">
        <v>41</v>
      </c>
      <c r="C36" s="4" t="s">
        <v>45</v>
      </c>
      <c r="D36" s="4" t="s">
        <v>46</v>
      </c>
      <c r="E36" s="3">
        <v>1813.5985</v>
      </c>
      <c r="F36" s="3">
        <v>48107741.2344869</v>
      </c>
      <c r="G36" s="3">
        <v>1653.43</v>
      </c>
      <c r="H36" s="3">
        <v>41434842.1495292</v>
      </c>
      <c r="I36" s="3">
        <v>1521.6346</v>
      </c>
      <c r="J36" s="3">
        <v>38138280.9623723</v>
      </c>
      <c r="K36" s="3">
        <v>1814.9578</v>
      </c>
      <c r="L36" s="3">
        <v>48994943.9823093</v>
      </c>
      <c r="M36" s="3">
        <v>1812.4573</v>
      </c>
      <c r="N36" s="3">
        <v>45478016.0595003</v>
      </c>
      <c r="O36" s="3">
        <v>1858.2639</v>
      </c>
      <c r="P36" s="3">
        <v>42846923.2795412</v>
      </c>
      <c r="Q36" s="3">
        <v>1731.6079</v>
      </c>
      <c r="R36" s="3">
        <v>43420819.7593085</v>
      </c>
      <c r="S36" s="3">
        <v>1718.806</v>
      </c>
      <c r="T36" s="3">
        <v>41684233.7405502</v>
      </c>
      <c r="U36" s="3">
        <v>1697.1348</v>
      </c>
      <c r="V36" s="3">
        <v>31056694.6973148</v>
      </c>
      <c r="W36" s="3">
        <v>1511.9869</v>
      </c>
      <c r="X36" s="3">
        <v>29924881.1956177</v>
      </c>
      <c r="Y36" s="3">
        <v>1579.3284</v>
      </c>
      <c r="Z36" s="3">
        <v>33857560.6785396</v>
      </c>
      <c r="AA36" s="3">
        <v>1501.885</v>
      </c>
      <c r="AB36" s="3">
        <v>29426188.0238955</v>
      </c>
      <c r="AC36" s="3">
        <v>1510.2145</v>
      </c>
      <c r="AD36" s="3">
        <v>35517571.9592416</v>
      </c>
      <c r="AE36" s="3">
        <v>1502.5811</v>
      </c>
      <c r="AF36" s="3">
        <v>37911764.6432748</v>
      </c>
      <c r="AG36" s="3" t="s">
        <v>26</v>
      </c>
      <c r="AH36" s="3" t="s">
        <v>26</v>
      </c>
      <c r="AI36" s="3">
        <v>0</v>
      </c>
      <c r="AJ36" s="3">
        <v>0</v>
      </c>
      <c r="AK36" s="3">
        <v>0</v>
      </c>
      <c r="AL36" s="3">
        <v>0</v>
      </c>
    </row>
    <row r="37" hidden="1" spans="1:38">
      <c r="A37" s="4" t="s">
        <v>36</v>
      </c>
      <c r="B37" s="4" t="s">
        <v>41</v>
      </c>
      <c r="C37" s="4" t="s">
        <v>47</v>
      </c>
      <c r="D37" s="4" t="s">
        <v>25</v>
      </c>
      <c r="E37" s="3" t="s">
        <v>26</v>
      </c>
      <c r="F37" s="3" t="s">
        <v>26</v>
      </c>
      <c r="G37" s="3" t="s">
        <v>26</v>
      </c>
      <c r="H37" s="3" t="s">
        <v>26</v>
      </c>
      <c r="I37" s="3" t="s">
        <v>26</v>
      </c>
      <c r="J37" s="3" t="s">
        <v>26</v>
      </c>
      <c r="K37" s="3" t="s">
        <v>26</v>
      </c>
      <c r="L37" s="3" t="s">
        <v>26</v>
      </c>
      <c r="M37" s="3" t="s">
        <v>26</v>
      </c>
      <c r="N37" s="3" t="s">
        <v>26</v>
      </c>
      <c r="O37" s="3" t="s">
        <v>26</v>
      </c>
      <c r="P37" s="3" t="s">
        <v>26</v>
      </c>
      <c r="Q37" s="3" t="s">
        <v>26</v>
      </c>
      <c r="R37" s="3" t="s">
        <v>26</v>
      </c>
      <c r="S37" s="3" t="s">
        <v>26</v>
      </c>
      <c r="T37" s="3" t="s">
        <v>26</v>
      </c>
      <c r="U37" s="3" t="s">
        <v>26</v>
      </c>
      <c r="V37" s="3" t="s">
        <v>26</v>
      </c>
      <c r="W37" s="3" t="s">
        <v>26</v>
      </c>
      <c r="X37" s="3" t="s">
        <v>26</v>
      </c>
      <c r="Y37" s="3" t="s">
        <v>26</v>
      </c>
      <c r="Z37" s="3" t="s">
        <v>26</v>
      </c>
      <c r="AA37" s="3" t="s">
        <v>26</v>
      </c>
      <c r="AB37" s="3" t="s">
        <v>26</v>
      </c>
      <c r="AC37" s="3" t="s">
        <v>26</v>
      </c>
      <c r="AD37" s="3" t="s">
        <v>26</v>
      </c>
      <c r="AE37" s="3" t="s">
        <v>26</v>
      </c>
      <c r="AF37" s="3" t="s">
        <v>26</v>
      </c>
      <c r="AG37" s="3">
        <v>3772.9339</v>
      </c>
      <c r="AH37" s="3">
        <v>103857916.326112</v>
      </c>
      <c r="AI37" s="3">
        <v>2208.76048</v>
      </c>
      <c r="AJ37" s="3">
        <v>57223288.6848663</v>
      </c>
      <c r="AK37" s="3">
        <v>1974.8863</v>
      </c>
      <c r="AL37" s="3">
        <v>28553909.6836222</v>
      </c>
    </row>
    <row r="38" spans="1:38">
      <c r="A38" s="4" t="s">
        <v>36</v>
      </c>
      <c r="B38" s="4" t="s">
        <v>41</v>
      </c>
      <c r="C38" s="4" t="s">
        <v>47</v>
      </c>
      <c r="D38" s="4" t="s">
        <v>29</v>
      </c>
      <c r="E38" s="3" t="s">
        <v>26</v>
      </c>
      <c r="F38" s="3" t="s">
        <v>26</v>
      </c>
      <c r="G38" s="3" t="s">
        <v>26</v>
      </c>
      <c r="H38" s="3" t="s">
        <v>26</v>
      </c>
      <c r="I38" s="3" t="s">
        <v>26</v>
      </c>
      <c r="J38" s="3" t="s">
        <v>26</v>
      </c>
      <c r="K38" s="3" t="s">
        <v>26</v>
      </c>
      <c r="L38" s="3" t="s">
        <v>26</v>
      </c>
      <c r="M38" s="3" t="s">
        <v>26</v>
      </c>
      <c r="N38" s="3" t="s">
        <v>26</v>
      </c>
      <c r="O38" s="3" t="s">
        <v>26</v>
      </c>
      <c r="P38" s="3" t="s">
        <v>26</v>
      </c>
      <c r="Q38" s="3" t="s">
        <v>26</v>
      </c>
      <c r="R38" s="3" t="s">
        <v>26</v>
      </c>
      <c r="S38" s="3" t="s">
        <v>26</v>
      </c>
      <c r="T38" s="3" t="s">
        <v>26</v>
      </c>
      <c r="U38" s="3" t="s">
        <v>26</v>
      </c>
      <c r="V38" s="3" t="s">
        <v>26</v>
      </c>
      <c r="W38" s="3" t="s">
        <v>26</v>
      </c>
      <c r="X38" s="3" t="s">
        <v>26</v>
      </c>
      <c r="Y38" s="3" t="s">
        <v>26</v>
      </c>
      <c r="Z38" s="3" t="s">
        <v>26</v>
      </c>
      <c r="AA38" s="3" t="s">
        <v>26</v>
      </c>
      <c r="AB38" s="3" t="s">
        <v>26</v>
      </c>
      <c r="AC38" s="3" t="s">
        <v>26</v>
      </c>
      <c r="AD38" s="3" t="s">
        <v>26</v>
      </c>
      <c r="AE38" s="3" t="s">
        <v>26</v>
      </c>
      <c r="AF38" s="3" t="s">
        <v>26</v>
      </c>
      <c r="AG38" s="3">
        <v>3772.9339</v>
      </c>
      <c r="AH38" s="3">
        <v>103857916.326112</v>
      </c>
      <c r="AI38" s="3">
        <v>2208.76048</v>
      </c>
      <c r="AJ38" s="3">
        <v>57223288.6848663</v>
      </c>
      <c r="AK38" s="3">
        <v>1974.8863</v>
      </c>
      <c r="AL38" s="3">
        <v>28553909.6836222</v>
      </c>
    </row>
    <row r="39" hidden="1" spans="1:38">
      <c r="A39" s="4" t="s">
        <v>36</v>
      </c>
      <c r="B39" s="4" t="s">
        <v>41</v>
      </c>
      <c r="C39" s="4" t="s">
        <v>48</v>
      </c>
      <c r="D39" s="4" t="s">
        <v>25</v>
      </c>
      <c r="E39" s="3">
        <v>294.8077</v>
      </c>
      <c r="F39" s="3">
        <v>1679162.31099167</v>
      </c>
      <c r="G39" s="3">
        <v>422.0484</v>
      </c>
      <c r="H39" s="3">
        <v>2453923.07781271</v>
      </c>
      <c r="I39" s="3">
        <v>347.9542</v>
      </c>
      <c r="J39" s="3">
        <v>2283777.13421696</v>
      </c>
      <c r="K39" s="3">
        <v>387.982</v>
      </c>
      <c r="L39" s="3">
        <v>3646633.05442672</v>
      </c>
      <c r="M39" s="3">
        <v>490.6373</v>
      </c>
      <c r="N39" s="3">
        <v>5373648.38033404</v>
      </c>
      <c r="O39" s="3">
        <v>548.9052</v>
      </c>
      <c r="P39" s="3">
        <v>3996125.38178632</v>
      </c>
      <c r="Q39" s="3">
        <v>71.6889</v>
      </c>
      <c r="R39" s="3">
        <v>918122.639606894</v>
      </c>
      <c r="S39" s="3">
        <v>74.6363</v>
      </c>
      <c r="T39" s="3">
        <v>988218.660333697</v>
      </c>
      <c r="U39" s="3">
        <v>73.3406</v>
      </c>
      <c r="V39" s="3">
        <v>931032.256098579</v>
      </c>
      <c r="W39" s="3">
        <v>66.2732</v>
      </c>
      <c r="X39" s="3">
        <v>891858.128382894</v>
      </c>
      <c r="Y39" s="3">
        <v>62.9171</v>
      </c>
      <c r="Z39" s="3">
        <v>860678.619776502</v>
      </c>
      <c r="AA39" s="3">
        <v>64.9129</v>
      </c>
      <c r="AB39" s="3">
        <v>898511.120866658</v>
      </c>
      <c r="AC39" s="3">
        <v>440.0188</v>
      </c>
      <c r="AD39" s="3">
        <v>6609503.58635409</v>
      </c>
      <c r="AE39" s="3">
        <v>273.4197</v>
      </c>
      <c r="AF39" s="3">
        <v>4326964.88803625</v>
      </c>
      <c r="AG39" s="3">
        <v>0</v>
      </c>
      <c r="AH39" s="3">
        <v>0</v>
      </c>
      <c r="AI39" s="3">
        <v>24.9827</v>
      </c>
      <c r="AJ39" s="3">
        <v>482333.596344195</v>
      </c>
      <c r="AK39" s="3">
        <v>7.8391</v>
      </c>
      <c r="AL39" s="3">
        <v>126932.4945148</v>
      </c>
    </row>
    <row r="40" spans="1:38">
      <c r="A40" s="4" t="s">
        <v>36</v>
      </c>
      <c r="B40" s="4" t="s">
        <v>41</v>
      </c>
      <c r="C40" s="4" t="s">
        <v>48</v>
      </c>
      <c r="D40" s="4" t="s">
        <v>29</v>
      </c>
      <c r="E40" s="3">
        <v>294.8077</v>
      </c>
      <c r="F40" s="3">
        <v>1679162.31099167</v>
      </c>
      <c r="G40" s="3">
        <v>422.0484</v>
      </c>
      <c r="H40" s="3">
        <v>2453923.07781271</v>
      </c>
      <c r="I40" s="3">
        <v>347.9542</v>
      </c>
      <c r="J40" s="3">
        <v>2283777.13421696</v>
      </c>
      <c r="K40" s="3">
        <v>387.982</v>
      </c>
      <c r="L40" s="3">
        <v>3646633.05442672</v>
      </c>
      <c r="M40" s="3">
        <v>490.6373</v>
      </c>
      <c r="N40" s="3">
        <v>5373648.38033404</v>
      </c>
      <c r="O40" s="3">
        <v>548.9052</v>
      </c>
      <c r="P40" s="3">
        <v>3996125.38178632</v>
      </c>
      <c r="Q40" s="3">
        <v>71.6889</v>
      </c>
      <c r="R40" s="3">
        <v>918122.639606894</v>
      </c>
      <c r="S40" s="3">
        <v>74.6363</v>
      </c>
      <c r="T40" s="3">
        <v>988218.660333697</v>
      </c>
      <c r="U40" s="3">
        <v>73.3406</v>
      </c>
      <c r="V40" s="3">
        <v>931032.256098579</v>
      </c>
      <c r="W40" s="3">
        <v>66.2732</v>
      </c>
      <c r="X40" s="3">
        <v>891858.128382894</v>
      </c>
      <c r="Y40" s="3">
        <v>62.9171</v>
      </c>
      <c r="Z40" s="3">
        <v>860678.619776502</v>
      </c>
      <c r="AA40" s="3">
        <v>64.9129</v>
      </c>
      <c r="AB40" s="3">
        <v>898511.120866658</v>
      </c>
      <c r="AC40" s="3">
        <v>440.0188</v>
      </c>
      <c r="AD40" s="3">
        <v>6609503.58635409</v>
      </c>
      <c r="AE40" s="3">
        <v>273.4197</v>
      </c>
      <c r="AF40" s="3">
        <v>4326964.88803625</v>
      </c>
      <c r="AG40" s="3">
        <v>0</v>
      </c>
      <c r="AH40" s="3">
        <v>0</v>
      </c>
      <c r="AI40" s="3">
        <v>24.9827</v>
      </c>
      <c r="AJ40" s="3">
        <v>482333.596344195</v>
      </c>
      <c r="AK40" s="3">
        <v>7.8391</v>
      </c>
      <c r="AL40" s="3">
        <v>126932.4945148</v>
      </c>
    </row>
    <row r="41" hidden="1" spans="1:38">
      <c r="A41" s="4" t="s">
        <v>36</v>
      </c>
      <c r="B41" s="4" t="s">
        <v>41</v>
      </c>
      <c r="C41" s="4" t="s">
        <v>49</v>
      </c>
      <c r="D41" s="4" t="s">
        <v>25</v>
      </c>
      <c r="E41" s="3">
        <v>585.862</v>
      </c>
      <c r="F41" s="3">
        <v>13544329.2938122</v>
      </c>
      <c r="G41" s="3">
        <v>634.8078</v>
      </c>
      <c r="H41" s="3">
        <v>13266176.0210239</v>
      </c>
      <c r="I41" s="3">
        <v>552.9294</v>
      </c>
      <c r="J41" s="3">
        <v>12380195.5913342</v>
      </c>
      <c r="K41" s="3">
        <v>594.6381</v>
      </c>
      <c r="L41" s="3">
        <v>13572964.1681896</v>
      </c>
      <c r="M41" s="3">
        <v>558.0231</v>
      </c>
      <c r="N41" s="3">
        <v>11866459.1616671</v>
      </c>
      <c r="O41" s="3">
        <v>560.9872</v>
      </c>
      <c r="P41" s="3">
        <v>10134548.1242911</v>
      </c>
      <c r="Q41" s="3">
        <v>450.8602</v>
      </c>
      <c r="R41" s="3">
        <v>8965331.3270086</v>
      </c>
      <c r="S41" s="3">
        <v>325.6233</v>
      </c>
      <c r="T41" s="3">
        <v>6223726.83067698</v>
      </c>
      <c r="U41" s="3">
        <v>338.6573</v>
      </c>
      <c r="V41" s="3">
        <v>5167763.11120725</v>
      </c>
      <c r="W41" s="3">
        <v>459.9447</v>
      </c>
      <c r="X41" s="3">
        <v>8054886.29858649</v>
      </c>
      <c r="Y41" s="3">
        <v>526.5363</v>
      </c>
      <c r="Z41" s="3">
        <v>9951376.21854535</v>
      </c>
      <c r="AA41" s="3" t="s">
        <v>26</v>
      </c>
      <c r="AB41" s="3">
        <v>8298797.57541823</v>
      </c>
      <c r="AC41" s="3">
        <v>474.8357</v>
      </c>
      <c r="AD41" s="3">
        <v>10641859.8630773</v>
      </c>
      <c r="AE41" s="3">
        <v>394.1655</v>
      </c>
      <c r="AF41" s="3">
        <v>9224734.60861228</v>
      </c>
      <c r="AG41" s="3">
        <v>682.7047</v>
      </c>
      <c r="AH41" s="3">
        <v>18792878.2977203</v>
      </c>
      <c r="AI41" s="3">
        <v>440.7977</v>
      </c>
      <c r="AJ41" s="3">
        <v>11419931.7975506</v>
      </c>
      <c r="AK41" s="3">
        <v>0</v>
      </c>
      <c r="AL41" s="3">
        <v>0</v>
      </c>
    </row>
    <row r="42" spans="1:38">
      <c r="A42" s="4" t="s">
        <v>36</v>
      </c>
      <c r="B42" s="4" t="s">
        <v>41</v>
      </c>
      <c r="C42" s="4" t="s">
        <v>49</v>
      </c>
      <c r="D42" s="4" t="s">
        <v>29</v>
      </c>
      <c r="E42" s="3">
        <v>464.8473</v>
      </c>
      <c r="F42" s="3">
        <v>10408695.9450476</v>
      </c>
      <c r="G42" s="3">
        <v>508.8238</v>
      </c>
      <c r="H42" s="3">
        <v>10189081.5647086</v>
      </c>
      <c r="I42" s="3">
        <v>440.6476</v>
      </c>
      <c r="J42" s="3">
        <v>9638643.95385353</v>
      </c>
      <c r="K42" s="3">
        <v>470.3244</v>
      </c>
      <c r="L42" s="3">
        <v>10299599.7870774</v>
      </c>
      <c r="M42" s="3">
        <v>436.7616</v>
      </c>
      <c r="N42" s="3">
        <v>8905680.17701045</v>
      </c>
      <c r="O42" s="3">
        <v>439.4693</v>
      </c>
      <c r="P42" s="3">
        <v>7415943.08360301</v>
      </c>
      <c r="Q42" s="3">
        <v>351.1854</v>
      </c>
      <c r="R42" s="3">
        <v>6534941.61051842</v>
      </c>
      <c r="S42" s="3">
        <v>253.4674</v>
      </c>
      <c r="T42" s="3">
        <v>4523631.46621993</v>
      </c>
      <c r="U42" s="3">
        <v>264.7797</v>
      </c>
      <c r="V42" s="3">
        <v>3867845.25154683</v>
      </c>
      <c r="W42" s="3">
        <v>361.0324</v>
      </c>
      <c r="X42" s="3">
        <v>6169507.35495973</v>
      </c>
      <c r="Y42" s="3">
        <v>414.6511</v>
      </c>
      <c r="Z42" s="3">
        <v>7644950.889901</v>
      </c>
      <c r="AA42" s="3" t="s">
        <v>26</v>
      </c>
      <c r="AB42" s="3">
        <v>6403354.67931249</v>
      </c>
      <c r="AC42" s="3">
        <v>373.3123</v>
      </c>
      <c r="AD42" s="3">
        <v>8336577.82507616</v>
      </c>
      <c r="AE42" s="3">
        <v>305.7051</v>
      </c>
      <c r="AF42" s="3">
        <v>7074816.59710956</v>
      </c>
      <c r="AG42" s="3">
        <v>682.7047</v>
      </c>
      <c r="AH42" s="3">
        <v>18792878.2977203</v>
      </c>
      <c r="AI42" s="3">
        <v>440.7977</v>
      </c>
      <c r="AJ42" s="3">
        <v>11419931.7975506</v>
      </c>
      <c r="AK42" s="3" t="s">
        <v>26</v>
      </c>
      <c r="AL42" s="3" t="s">
        <v>26</v>
      </c>
    </row>
    <row r="43" spans="1:38">
      <c r="A43" s="4" t="s">
        <v>36</v>
      </c>
      <c r="B43" s="4" t="s">
        <v>41</v>
      </c>
      <c r="C43" s="4" t="s">
        <v>49</v>
      </c>
      <c r="D43" s="4" t="s">
        <v>46</v>
      </c>
      <c r="E43" s="3">
        <v>121.0147</v>
      </c>
      <c r="F43" s="3">
        <v>3135633.34876463</v>
      </c>
      <c r="G43" s="3">
        <v>125.984</v>
      </c>
      <c r="H43" s="3">
        <v>3077094.4563153</v>
      </c>
      <c r="I43" s="3">
        <v>112.2818</v>
      </c>
      <c r="J43" s="3">
        <v>2741551.63748066</v>
      </c>
      <c r="K43" s="3">
        <v>124.3137</v>
      </c>
      <c r="L43" s="3">
        <v>3273364.38111216</v>
      </c>
      <c r="M43" s="3">
        <v>121.2615</v>
      </c>
      <c r="N43" s="3">
        <v>2960778.98465666</v>
      </c>
      <c r="O43" s="3">
        <v>121.5179</v>
      </c>
      <c r="P43" s="3">
        <v>2718605.04068811</v>
      </c>
      <c r="Q43" s="3">
        <v>99.6748</v>
      </c>
      <c r="R43" s="3">
        <v>2430389.71649018</v>
      </c>
      <c r="S43" s="3">
        <v>72.1559</v>
      </c>
      <c r="T43" s="3">
        <v>1700095.36445705</v>
      </c>
      <c r="U43" s="3">
        <v>73.8776</v>
      </c>
      <c r="V43" s="3">
        <v>1299917.85966042</v>
      </c>
      <c r="W43" s="3">
        <v>98.9123</v>
      </c>
      <c r="X43" s="3">
        <v>1885378.94362676</v>
      </c>
      <c r="Y43" s="3">
        <v>111.8852</v>
      </c>
      <c r="Z43" s="3">
        <v>2306425.32864435</v>
      </c>
      <c r="AA43" s="3">
        <v>100.7216</v>
      </c>
      <c r="AB43" s="3">
        <v>1895442.89610574</v>
      </c>
      <c r="AC43" s="3">
        <v>101.5234</v>
      </c>
      <c r="AD43" s="3">
        <v>2305282.0380012</v>
      </c>
      <c r="AE43" s="3">
        <v>88.4604</v>
      </c>
      <c r="AF43" s="3">
        <v>2149918.01150272</v>
      </c>
      <c r="AG43" s="3" t="s">
        <v>26</v>
      </c>
      <c r="AH43" s="3" t="s">
        <v>26</v>
      </c>
      <c r="AI43" s="3" t="s">
        <v>26</v>
      </c>
      <c r="AJ43" s="3" t="s">
        <v>26</v>
      </c>
      <c r="AK43" s="3">
        <v>0</v>
      </c>
      <c r="AL43" s="3">
        <v>0</v>
      </c>
    </row>
    <row r="44" hidden="1" spans="1:38">
      <c r="A44" s="4" t="s">
        <v>36</v>
      </c>
      <c r="B44" s="4" t="s">
        <v>41</v>
      </c>
      <c r="C44" s="4" t="s">
        <v>50</v>
      </c>
      <c r="D44" s="4" t="s">
        <v>25</v>
      </c>
      <c r="E44" s="3">
        <v>3429.5225</v>
      </c>
      <c r="F44" s="3">
        <v>47048014.0034417</v>
      </c>
      <c r="G44" s="3">
        <v>3902.0985</v>
      </c>
      <c r="H44" s="3">
        <v>54631453.5637882</v>
      </c>
      <c r="I44" s="3">
        <v>4229.6342</v>
      </c>
      <c r="J44" s="3">
        <v>59358106.9508183</v>
      </c>
      <c r="K44" s="3">
        <v>4278.9689</v>
      </c>
      <c r="L44" s="3">
        <v>68674762.8597697</v>
      </c>
      <c r="M44" s="3">
        <v>4192.8444</v>
      </c>
      <c r="N44" s="3">
        <v>73999740.4745618</v>
      </c>
      <c r="O44" s="3">
        <v>4455.8751</v>
      </c>
      <c r="P44" s="3">
        <v>53349083.9886782</v>
      </c>
      <c r="Q44" s="3">
        <v>3850.3418</v>
      </c>
      <c r="R44" s="3">
        <v>47710174.3643653</v>
      </c>
      <c r="S44" s="3">
        <v>4286.4955</v>
      </c>
      <c r="T44" s="3">
        <v>54878258.3667906</v>
      </c>
      <c r="U44" s="3">
        <v>4315.6621</v>
      </c>
      <c r="V44" s="3">
        <v>53706064.8738194</v>
      </c>
      <c r="W44" s="3">
        <v>3848.2461</v>
      </c>
      <c r="X44" s="3">
        <v>50098922.6304086</v>
      </c>
      <c r="Y44" s="3">
        <v>5544.3222</v>
      </c>
      <c r="Z44" s="3">
        <v>73691143.7334982</v>
      </c>
      <c r="AA44" s="3">
        <v>5578.9899</v>
      </c>
      <c r="AB44" s="3">
        <v>74899495.3329917</v>
      </c>
      <c r="AC44" s="3">
        <v>5450.4871</v>
      </c>
      <c r="AD44" s="3">
        <v>107607027.036954</v>
      </c>
      <c r="AE44" s="3">
        <v>4229.2996</v>
      </c>
      <c r="AF44" s="3">
        <v>78564220.2728807</v>
      </c>
      <c r="AG44" s="3">
        <v>3697.8314</v>
      </c>
      <c r="AH44" s="3">
        <v>75463189.5736204</v>
      </c>
      <c r="AI44" s="3">
        <v>3856.7716</v>
      </c>
      <c r="AJ44" s="3">
        <v>78148225.0828889</v>
      </c>
      <c r="AK44" s="3">
        <v>3779.0267</v>
      </c>
      <c r="AL44" s="3">
        <v>82728742.6667241</v>
      </c>
    </row>
    <row r="45" spans="1:38">
      <c r="A45" s="4" t="s">
        <v>36</v>
      </c>
      <c r="B45" s="4" t="s">
        <v>41</v>
      </c>
      <c r="C45" s="4" t="s">
        <v>50</v>
      </c>
      <c r="D45" s="4" t="s">
        <v>29</v>
      </c>
      <c r="E45" s="3">
        <v>2715.6527</v>
      </c>
      <c r="F45" s="3">
        <v>37176462.981927</v>
      </c>
      <c r="G45" s="3">
        <v>3142.0368</v>
      </c>
      <c r="H45" s="3">
        <v>43891117.3242123</v>
      </c>
      <c r="I45" s="3">
        <v>3380.4086</v>
      </c>
      <c r="J45" s="3">
        <v>47336601.4355774</v>
      </c>
      <c r="K45" s="3">
        <v>3396.3939</v>
      </c>
      <c r="L45" s="3">
        <v>54388604.9993494</v>
      </c>
      <c r="M45" s="3">
        <v>3330.61</v>
      </c>
      <c r="N45" s="3">
        <v>58652978.8760723</v>
      </c>
      <c r="O45" s="3">
        <v>3561.0613</v>
      </c>
      <c r="P45" s="3">
        <v>42484931.6554988</v>
      </c>
      <c r="Q45" s="3">
        <v>3031.6008</v>
      </c>
      <c r="R45" s="3">
        <v>37422166.2140137</v>
      </c>
      <c r="S45" s="3">
        <v>3372.4835</v>
      </c>
      <c r="T45" s="3">
        <v>43013778.2803365</v>
      </c>
      <c r="U45" s="3">
        <v>3416.0271</v>
      </c>
      <c r="V45" s="3">
        <v>41868792.6218727</v>
      </c>
      <c r="W45" s="3">
        <v>3048.6626</v>
      </c>
      <c r="X45" s="3">
        <v>39543729.2928196</v>
      </c>
      <c r="Y45" s="3">
        <v>4621.8396</v>
      </c>
      <c r="Z45" s="3">
        <v>61237243.0173217</v>
      </c>
      <c r="AA45" s="3">
        <v>4688.4674</v>
      </c>
      <c r="AB45" s="3">
        <v>62786548.8723305</v>
      </c>
      <c r="AC45" s="3">
        <v>4566.9029</v>
      </c>
      <c r="AD45" s="3">
        <v>89919210.1395788</v>
      </c>
      <c r="AE45" s="3">
        <v>3370.6494</v>
      </c>
      <c r="AF45" s="3">
        <v>62465324.7546286</v>
      </c>
      <c r="AG45" s="3">
        <v>2916.239</v>
      </c>
      <c r="AH45" s="3">
        <v>60030645.1564093</v>
      </c>
      <c r="AI45" s="3">
        <v>3158.9745</v>
      </c>
      <c r="AJ45" s="3">
        <v>63868623.6418656</v>
      </c>
      <c r="AK45" s="3">
        <v>3075.5074</v>
      </c>
      <c r="AL45" s="3">
        <v>67183605.969078</v>
      </c>
    </row>
    <row r="46" spans="1:38">
      <c r="A46" s="4" t="s">
        <v>36</v>
      </c>
      <c r="B46" s="4" t="s">
        <v>41</v>
      </c>
      <c r="C46" s="4" t="s">
        <v>50</v>
      </c>
      <c r="D46" s="4" t="s">
        <v>46</v>
      </c>
      <c r="E46" s="3">
        <v>713.8698</v>
      </c>
      <c r="F46" s="3">
        <v>9871551.0215147</v>
      </c>
      <c r="G46" s="3">
        <v>760.0617</v>
      </c>
      <c r="H46" s="3">
        <v>10740336.2395759</v>
      </c>
      <c r="I46" s="3">
        <v>849.2256</v>
      </c>
      <c r="J46" s="3">
        <v>12021505.5152409</v>
      </c>
      <c r="K46" s="3">
        <v>882.575</v>
      </c>
      <c r="L46" s="3">
        <v>14286157.8604203</v>
      </c>
      <c r="M46" s="3">
        <v>862.2344</v>
      </c>
      <c r="N46" s="3">
        <v>15346761.5984895</v>
      </c>
      <c r="O46" s="3">
        <v>894.8138</v>
      </c>
      <c r="P46" s="3">
        <v>10864152.3331794</v>
      </c>
      <c r="Q46" s="3">
        <v>818.741</v>
      </c>
      <c r="R46" s="3">
        <v>10288008.1503516</v>
      </c>
      <c r="S46" s="3">
        <v>914.012</v>
      </c>
      <c r="T46" s="3">
        <v>11864480.0864542</v>
      </c>
      <c r="U46" s="3">
        <v>899.635</v>
      </c>
      <c r="V46" s="3">
        <v>11837272.2519467</v>
      </c>
      <c r="W46" s="3">
        <v>799.5835</v>
      </c>
      <c r="X46" s="3">
        <v>10555193.3375891</v>
      </c>
      <c r="Y46" s="3">
        <v>922.4826</v>
      </c>
      <c r="Z46" s="3">
        <v>12453900.7161765</v>
      </c>
      <c r="AA46" s="3">
        <v>890.5225</v>
      </c>
      <c r="AB46" s="3">
        <v>12112946.4606612</v>
      </c>
      <c r="AC46" s="3">
        <v>883.5842</v>
      </c>
      <c r="AD46" s="3">
        <v>17687816.8973753</v>
      </c>
      <c r="AE46" s="3">
        <v>858.6502</v>
      </c>
      <c r="AF46" s="3">
        <v>16098895.5182521</v>
      </c>
      <c r="AG46" s="3">
        <v>781.5924</v>
      </c>
      <c r="AH46" s="3">
        <v>15432544.4172111</v>
      </c>
      <c r="AI46" s="3">
        <v>697.7971</v>
      </c>
      <c r="AJ46" s="3">
        <v>14279601.4410233</v>
      </c>
      <c r="AK46" s="3">
        <v>703.5193</v>
      </c>
      <c r="AL46" s="3">
        <v>15545136.6976462</v>
      </c>
    </row>
    <row r="47" hidden="1" spans="1:38">
      <c r="A47" s="4" t="s">
        <v>36</v>
      </c>
      <c r="B47" s="4" t="s">
        <v>41</v>
      </c>
      <c r="C47" s="4" t="s">
        <v>51</v>
      </c>
      <c r="D47" s="4" t="s">
        <v>25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</row>
    <row r="48" spans="1:38">
      <c r="A48" s="4" t="s">
        <v>36</v>
      </c>
      <c r="B48" s="4" t="s">
        <v>41</v>
      </c>
      <c r="C48" s="4" t="s">
        <v>51</v>
      </c>
      <c r="D48" s="4" t="s">
        <v>29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</row>
    <row r="49" spans="1:4">
      <c r="A49" s="4"/>
      <c r="B49" s="4"/>
      <c r="C49" s="4"/>
      <c r="D49" s="4"/>
    </row>
    <row r="50" spans="3:38">
      <c r="C50" t="s">
        <v>52</v>
      </c>
      <c r="E50" s="3">
        <f t="shared" ref="E50:AL50" si="0">SUBTOTAL(9,E6:E49)</f>
        <v>12983.1842</v>
      </c>
      <c r="F50" s="3">
        <f t="shared" si="0"/>
        <v>265652030.317618</v>
      </c>
      <c r="G50" s="3">
        <f t="shared" si="0"/>
        <v>13474.2045</v>
      </c>
      <c r="H50" s="3">
        <f t="shared" si="0"/>
        <v>251501625.013993</v>
      </c>
      <c r="I50" s="3">
        <f t="shared" si="0"/>
        <v>12850.1619</v>
      </c>
      <c r="J50" s="3">
        <f t="shared" si="0"/>
        <v>249646923.57812</v>
      </c>
      <c r="K50" s="3">
        <f t="shared" si="0"/>
        <v>14131.1714</v>
      </c>
      <c r="L50" s="3">
        <f t="shared" si="0"/>
        <v>291686907.207095</v>
      </c>
      <c r="M50" s="3">
        <f t="shared" si="0"/>
        <v>13762.4685</v>
      </c>
      <c r="N50" s="3">
        <f t="shared" si="0"/>
        <v>276109144.013813</v>
      </c>
      <c r="O50" s="3">
        <f t="shared" si="0"/>
        <v>14294.6184</v>
      </c>
      <c r="P50" s="3">
        <f t="shared" si="0"/>
        <v>228628569.179965</v>
      </c>
      <c r="Q50" s="3">
        <f t="shared" si="0"/>
        <v>12365.505</v>
      </c>
      <c r="R50" s="3">
        <f t="shared" si="0"/>
        <v>219195992.263675</v>
      </c>
      <c r="S50" s="3">
        <f t="shared" si="0"/>
        <v>12605.3443</v>
      </c>
      <c r="T50" s="3">
        <f t="shared" si="0"/>
        <v>216420135.782468</v>
      </c>
      <c r="U50" s="3">
        <f t="shared" si="0"/>
        <v>13014.9698</v>
      </c>
      <c r="V50" s="3">
        <f t="shared" si="0"/>
        <v>186126384.630478</v>
      </c>
      <c r="W50" s="3">
        <f t="shared" si="0"/>
        <v>11800.9399</v>
      </c>
      <c r="X50" s="3">
        <f t="shared" si="0"/>
        <v>188681195.765051</v>
      </c>
      <c r="Y50" s="3">
        <f t="shared" si="0"/>
        <v>14007.4448</v>
      </c>
      <c r="Z50" s="3">
        <f t="shared" si="0"/>
        <v>233359255.279673</v>
      </c>
      <c r="AA50" s="3">
        <f t="shared" si="0"/>
        <v>7635.125</v>
      </c>
      <c r="AB50" s="3">
        <f t="shared" si="0"/>
        <v>215342376.210398</v>
      </c>
      <c r="AC50" s="3">
        <f t="shared" si="0"/>
        <v>14082.0747</v>
      </c>
      <c r="AD50" s="3">
        <f t="shared" si="0"/>
        <v>294648062.967175</v>
      </c>
      <c r="AE50" s="3">
        <f t="shared" si="0"/>
        <v>12230.0674</v>
      </c>
      <c r="AF50" s="3">
        <f t="shared" si="0"/>
        <v>261176810.181871</v>
      </c>
      <c r="AG50" s="3">
        <f t="shared" si="0"/>
        <v>12907.08009</v>
      </c>
      <c r="AH50" s="3">
        <f t="shared" si="0"/>
        <v>320932336.086579</v>
      </c>
      <c r="AI50" s="3">
        <f t="shared" si="0"/>
        <v>11989.12888</v>
      </c>
      <c r="AJ50" s="3">
        <f t="shared" si="0"/>
        <v>281273947.218687</v>
      </c>
      <c r="AK50" s="3">
        <f t="shared" si="0"/>
        <v>9947.9883</v>
      </c>
      <c r="AL50" s="3">
        <f t="shared" si="0"/>
        <v>172113528.223944</v>
      </c>
    </row>
  </sheetData>
  <autoFilter xmlns:etc="http://www.wps.cn/officeDocument/2017/etCustomData" ref="A2:AN48" etc:filterBottomFollowUsedRange="0">
    <filterColumn colId="1">
      <filters>
        <filter val="MLS-MALARGUE SUR"/>
        <filter val="MN-MENDOZA NORTE"/>
        <filter val="MLN-MALARGUE NORTE"/>
      </filters>
    </filterColumn>
    <filterColumn colId="2">
      <filters>
        <filter val="CHIHUIDO DE LA SALINA"/>
        <filter val="CONFLUENCIA SUR"/>
        <filter val="MESA VERDE - CCYB-17/B"/>
        <filter val="BARRANCAS"/>
        <filter val="CAJON DE LOS CABALLOS(SECTOR ORIENTAL)"/>
        <filter val="PUNTILLA DEL HUINCAN"/>
        <filter val="RIO TUNUYAN"/>
        <filter val="CHIHUIDO DE LA SALINA SUR"/>
        <filter val="VIZCACHERAS"/>
        <filter val="CAJON DE LOS CABALLOS"/>
        <filter val="EL PORTON"/>
        <filter val="ALTIPLANICIE DEL PAYUN"/>
        <filter val="CAÑADON AMARILLO"/>
        <filter val="CEFERINO"/>
        <filter val="LA VENTANA"/>
        <filter val="PUESTO ROJAS"/>
        <filter val="VALLE DEL RIO GRANDE"/>
        <filter val="PASO DE LAS BARDAS NORTE"/>
        <filter val="REFUGIO TUPUNGATO"/>
      </filters>
    </filterColumn>
    <filterColumn colId="3">
      <filters>
        <filter val="GLP"/>
        <filter val="Gas"/>
      </filters>
    </filterColumn>
    <extLst/>
  </autoFilter>
  <mergeCells count="41"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3:A18"/>
    <mergeCell ref="A19:A48"/>
    <mergeCell ref="B4:B18"/>
    <mergeCell ref="B20:B26"/>
    <mergeCell ref="B27:B48"/>
    <mergeCell ref="C5:C6"/>
    <mergeCell ref="C7:C8"/>
    <mergeCell ref="C9:C10"/>
    <mergeCell ref="C11:C12"/>
    <mergeCell ref="C13:C14"/>
    <mergeCell ref="C15:C16"/>
    <mergeCell ref="C17:C18"/>
    <mergeCell ref="C21:C22"/>
    <mergeCell ref="C23:C24"/>
    <mergeCell ref="C25:C26"/>
    <mergeCell ref="C28:C29"/>
    <mergeCell ref="C30:C31"/>
    <mergeCell ref="C32:C33"/>
    <mergeCell ref="C34:C36"/>
    <mergeCell ref="C37:C38"/>
    <mergeCell ref="C39:C40"/>
    <mergeCell ref="C41:C43"/>
    <mergeCell ref="C44:C46"/>
    <mergeCell ref="C47:C4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Eduardo Giunta</cp:lastModifiedBy>
  <dcterms:created xsi:type="dcterms:W3CDTF">2025-11-17T10:07:00Z</dcterms:created>
  <dcterms:modified xsi:type="dcterms:W3CDTF">2025-11-17T13:21:32Z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AB39FB34033A4B2783905A59C64CF265_13</vt:lpwstr>
  </property>
  <property fmtid="{D5CDD505-2E9C-101B-9397-08002B2CF9AE}" pid="3" name="KSOProductBuildVer">
    <vt:lpwstr>3082-12.2.0.23155</vt:lpwstr>
  </property>
</Properties>
</file>