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iunta\Downloads\"/>
    </mc:Choice>
  </mc:AlternateContent>
  <xr:revisionPtr revIDLastSave="0" documentId="13_ncr:1_{29F9E7C3-CDAF-4CC0-A240-5ED468AE993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6" i="1" l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<sst xmlns="http://schemas.openxmlformats.org/spreadsheetml/2006/main" count="322" uniqueCount="50">
  <si>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</si>
  <si>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</si>
  <si>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</si>
  <si>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</si>
  <si>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</si>
  <si>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</si>
  <si>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</si>
  <si>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</si>
  <si>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</si>
  <si>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</si>
  <si>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</si>
  <si>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</si>
  <si>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</si>
  <si>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</si>
  <si>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</si>
  <si>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</si>
  <si>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</si>
  <si>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</si>
  <si>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</si>
  <si>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</si>
  <si>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Zona</t>
  </si>
  <si>
    <t>Area</t>
  </si>
  <si>
    <t>Tipo Producto</t>
  </si>
  <si>
    <t>MLN-MALARGUE NORTE</t>
  </si>
  <si>
    <t>CAJON DE LOS CABALLOS</t>
  </si>
  <si>
    <t>Gas</t>
  </si>
  <si>
    <t>PUESTO ROJAS</t>
  </si>
  <si>
    <t>VALLE DEL RIO GRANDE</t>
  </si>
  <si>
    <t>MLS-MALARGUE SUR</t>
  </si>
  <si>
    <t>ALTIPLANICIE DEL PAYUN</t>
  </si>
  <si>
    <t>-</t>
  </si>
  <si>
    <t>CAJON DE LOS CABALLOS(SECTOR ORIENTAL)</t>
  </si>
  <si>
    <t>CAÑADON AMARILLO</t>
  </si>
  <si>
    <t>CHIHUIDO DE LA SALINA</t>
  </si>
  <si>
    <t>GLP</t>
  </si>
  <si>
    <t>CHIHUIDO DE LA SALINA SUR</t>
  </si>
  <si>
    <t>CONFLUENCIA SUR</t>
  </si>
  <si>
    <t>EL PORTON</t>
  </si>
  <si>
    <t>PASO DE LAS BARDAS NORTE</t>
  </si>
  <si>
    <t>PUNTILLA DEL HUINCAN</t>
  </si>
  <si>
    <t>MN-MENDOZA NORTE</t>
  </si>
  <si>
    <t>BARRANCAS</t>
  </si>
  <si>
    <t>CEFERINO</t>
  </si>
  <si>
    <t>LA VENTANA</t>
  </si>
  <si>
    <t>MESA VERDE - CCYB-17/B</t>
  </si>
  <si>
    <t>REFUGIO TUPUNGATO</t>
  </si>
  <si>
    <t>RIO TUNUYAN</t>
  </si>
  <si>
    <t>VIZCACHERAS</t>
  </si>
  <si>
    <t>Produccion</t>
  </si>
  <si>
    <t>Regalia Efectiva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</si>
</sst>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6"/>
  <sheetViews>
    <sheetView tabSelected="1" workbookViewId="0"/>
  </sheetViews>
  <sheetFormatPr baseColWidth="10" defaultColWidth="9.140625" defaultRowHeight="15" x14ac:dyDescent="0.25"/>
  <cols>
    <col min="1" max="1" width="22.28515625" bestFit="1" customWidth="1"/>
    <col min="2" max="2" width="40.85546875" bestFit="1" customWidth="1"/>
    <col min="3" max="3" width="13.28515625" bestFit="1" customWidth="1"/>
    <col min="4" max="4" width="10.85546875" bestFit="1" customWidth="1"/>
    <col min="5" max="5" width="14.85546875" bestFit="1" customWidth="1"/>
    <col min="6" max="6" width="10.85546875" bestFit="1" customWidth="1"/>
    <col min="7" max="7" width="14.85546875" bestFit="1" customWidth="1"/>
    <col min="8" max="8" width="10.85546875" bestFit="1" customWidth="1"/>
    <col min="9" max="9" width="14.85546875" bestFit="1" customWidth="1"/>
    <col min="10" max="10" width="10.85546875" bestFit="1" customWidth="1"/>
    <col min="11" max="11" width="14.85546875" bestFit="1" customWidth="1"/>
    <col min="12" max="12" width="10.85546875" bestFit="1" customWidth="1"/>
    <col min="13" max="13" width="14.85546875" bestFit="1" customWidth="1"/>
    <col min="14" max="14" width="10.85546875" bestFit="1" customWidth="1"/>
    <col min="15" max="15" width="14.85546875" bestFit="1" customWidth="1"/>
    <col min="16" max="16" width="10.85546875" bestFit="1" customWidth="1"/>
    <col min="17" max="17" width="14.85546875" bestFit="1" customWidth="1"/>
    <col min="18" max="18" width="10.85546875" bestFit="1" customWidth="1"/>
    <col min="19" max="19" width="14.85546875" bestFit="1" customWidth="1"/>
    <col min="20" max="20" width="10.85546875" bestFit="1" customWidth="1"/>
    <col min="21" max="21" width="14.85546875" bestFit="1" customWidth="1"/>
    <col min="22" max="22" width="10.85546875" bestFit="1" customWidth="1"/>
    <col min="23" max="23" width="14.85546875" bestFit="1" customWidth="1"/>
    <col min="24" max="24" width="10.85546875" bestFit="1" customWidth="1"/>
    <col min="25" max="25" width="14.85546875" bestFit="1" customWidth="1"/>
    <col min="26" max="26" width="10.85546875" bestFit="1" customWidth="1"/>
    <col min="27" max="27" width="14.85546875" bestFit="1" customWidth="1"/>
    <col min="28" max="28" width="10.85546875" bestFit="1" customWidth="1"/>
    <col min="29" max="29" width="14.85546875" bestFit="1" customWidth="1"/>
    <col min="30" max="30" width="10.85546875" bestFit="1" customWidth="1"/>
    <col min="31" max="31" width="14.85546875" bestFit="1" customWidth="1"/>
    <col min="32" max="32" width="10.85546875" bestFit="1" customWidth="1"/>
    <col min="33" max="33" width="14.85546875" bestFit="1" customWidth="1"/>
    <col min="34" max="34" width="10.85546875" bestFit="1" customWidth="1"/>
    <col min="35" max="35" width="14.85546875" bestFit="1" customWidth="1"/>
    <col min="36" max="36" width="10.85546875" bestFit="1" customWidth="1"/>
    <col min="37" max="37" width="14.85546875" bestFit="1" customWidth="1"/>
    <col min="38" max="38" width="10.85546875" bestFit="1" customWidth="1"/>
    <col min="39" max="39" width="14.85546875" bestFit="1" customWidth="1"/>
    <col min="40" max="40" width="10.85546875" hidden="1" customWidth="1"/>
    <col min="41" max="41" width="14.85546875" hidden="1" customWidth="1"/>
  </cols>
  <sheetData>
    <row r="1" spans="1:45" x14ac:dyDescent="0.25">
      <c r="A1" s="2"/>
      <c r="B1" s="2"/>
      <c r="C1" s="3" t="s">
        <v>0</v>
      </c>
      <c r="D1" s="4" t="s">
        <v>1</v>
      </c>
      <c r="E1" s="4" t="s">
        <v>1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4</v>
      </c>
      <c r="K1" s="4" t="s">
        <v>4</v>
      </c>
      <c r="L1" s="4" t="s">
        <v>5</v>
      </c>
      <c r="M1" s="4" t="s">
        <v>5</v>
      </c>
      <c r="N1" s="4" t="s">
        <v>6</v>
      </c>
      <c r="O1" s="4" t="s">
        <v>6</v>
      </c>
      <c r="P1" s="4" t="s">
        <v>7</v>
      </c>
      <c r="Q1" s="4" t="s">
        <v>7</v>
      </c>
      <c r="R1" s="4" t="s">
        <v>8</v>
      </c>
      <c r="S1" s="4" t="s">
        <v>8</v>
      </c>
      <c r="T1" s="4" t="s">
        <v>9</v>
      </c>
      <c r="U1" s="4" t="s">
        <v>9</v>
      </c>
      <c r="V1" s="4" t="s">
        <v>10</v>
      </c>
      <c r="W1" s="4" t="s">
        <v>10</v>
      </c>
      <c r="X1" s="4" t="s">
        <v>11</v>
      </c>
      <c r="Y1" s="4" t="s">
        <v>11</v>
      </c>
      <c r="Z1" s="4" t="s">
        <v>12</v>
      </c>
      <c r="AA1" s="4" t="s">
        <v>12</v>
      </c>
      <c r="AB1" s="4" t="s">
        <v>13</v>
      </c>
      <c r="AC1" s="4" t="s">
        <v>13</v>
      </c>
      <c r="AD1" s="4" t="s">
        <v>14</v>
      </c>
      <c r="AE1" s="4" t="s">
        <v>14</v>
      </c>
      <c r="AF1" s="4" t="s">
        <v>15</v>
      </c>
      <c r="AG1" s="4" t="s">
        <v>15</v>
      </c>
      <c r="AH1" s="4" t="s">
        <v>16</v>
      </c>
      <c r="AI1" s="4" t="s">
        <v>16</v>
      </c>
      <c r="AJ1" s="4" t="s">
        <v>17</v>
      </c>
      <c r="AK1" s="4" t="s">
        <v>17</v>
      </c>
      <c r="AL1" s="4" t="s">
        <v>18</v>
      </c>
      <c r="AM1" s="4" t="s">
        <v>18</v>
      </c>
      <c r="AN1" s="4" t="s">
        <v>19</v>
      </c>
      <c r="AO1" s="4" t="s">
        <v>19</v>
      </c>
    </row>
    <row r="2" spans="1:45" x14ac:dyDescent="0.25">
      <c r="A2" s="3" t="s">
        <v>20</v>
      </c>
      <c r="B2" s="3" t="s">
        <v>21</v>
      </c>
      <c r="C2" s="3" t="s">
        <v>22</v>
      </c>
      <c r="D2" s="1" t="s">
        <v>48</v>
      </c>
      <c r="E2" s="1" t="s">
        <v>49</v>
      </c>
      <c r="F2" s="1" t="s">
        <v>48</v>
      </c>
      <c r="G2" s="1" t="s">
        <v>49</v>
      </c>
      <c r="H2" s="1" t="s">
        <v>48</v>
      </c>
      <c r="I2" s="1" t="s">
        <v>49</v>
      </c>
      <c r="J2" s="1" t="s">
        <v>48</v>
      </c>
      <c r="K2" s="1" t="s">
        <v>49</v>
      </c>
      <c r="L2" s="1" t="s">
        <v>48</v>
      </c>
      <c r="M2" s="1" t="s">
        <v>49</v>
      </c>
      <c r="N2" s="1" t="s">
        <v>48</v>
      </c>
      <c r="O2" s="1" t="s">
        <v>49</v>
      </c>
      <c r="P2" s="1" t="s">
        <v>48</v>
      </c>
      <c r="Q2" s="1" t="s">
        <v>49</v>
      </c>
      <c r="R2" s="1" t="s">
        <v>48</v>
      </c>
      <c r="S2" s="1" t="s">
        <v>49</v>
      </c>
      <c r="T2" s="1" t="s">
        <v>48</v>
      </c>
      <c r="U2" s="1" t="s">
        <v>49</v>
      </c>
      <c r="V2" s="1" t="s">
        <v>48</v>
      </c>
      <c r="W2" s="1" t="s">
        <v>49</v>
      </c>
      <c r="X2" s="1" t="s">
        <v>48</v>
      </c>
      <c r="Y2" s="1" t="s">
        <v>49</v>
      </c>
      <c r="Z2" s="1" t="s">
        <v>48</v>
      </c>
      <c r="AA2" s="1" t="s">
        <v>49</v>
      </c>
      <c r="AB2" s="1" t="s">
        <v>48</v>
      </c>
      <c r="AC2" s="1" t="s">
        <v>49</v>
      </c>
      <c r="AD2" s="1" t="s">
        <v>48</v>
      </c>
      <c r="AE2" s="1" t="s">
        <v>49</v>
      </c>
      <c r="AF2" s="1" t="s">
        <v>48</v>
      </c>
      <c r="AG2" s="1" t="s">
        <v>49</v>
      </c>
      <c r="AH2" s="1" t="s">
        <v>48</v>
      </c>
      <c r="AI2" s="1" t="s">
        <v>49</v>
      </c>
      <c r="AJ2" s="1" t="s">
        <v>48</v>
      </c>
      <c r="AK2" s="1" t="s">
        <v>49</v>
      </c>
      <c r="AL2" s="1" t="s">
        <v>48</v>
      </c>
      <c r="AM2" s="1" t="s">
        <v>49</v>
      </c>
      <c r="AN2" s="1" t="s">
        <v>48</v>
      </c>
      <c r="AO2" s="1" t="s">
        <v>49</v>
      </c>
      <c r="AP2" s="1"/>
      <c r="AQ2" s="1"/>
      <c r="AR2" s="1"/>
      <c r="AS2" s="1"/>
    </row>
    <row r="3" spans="1:45" x14ac:dyDescent="0.25">
      <c r="A3" s="5" t="s">
        <v>23</v>
      </c>
      <c r="B3" s="6" t="s">
        <v>24</v>
      </c>
      <c r="C3" s="6" t="s">
        <v>25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</row>
    <row r="4" spans="1:45" x14ac:dyDescent="0.25">
      <c r="A4" s="5" t="s">
        <v>23</v>
      </c>
      <c r="B4" s="6" t="s">
        <v>26</v>
      </c>
      <c r="C4" s="6" t="s">
        <v>25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</row>
    <row r="5" spans="1:45" x14ac:dyDescent="0.25">
      <c r="A5" s="5" t="s">
        <v>23</v>
      </c>
      <c r="B5" s="6" t="s">
        <v>27</v>
      </c>
      <c r="C5" s="6" t="s">
        <v>25</v>
      </c>
      <c r="D5" s="1">
        <v>169.33070000000001</v>
      </c>
      <c r="E5" s="1">
        <v>2889194.0392255238</v>
      </c>
      <c r="F5" s="1">
        <v>183.2073</v>
      </c>
      <c r="G5" s="1">
        <v>3188239.686756656</v>
      </c>
      <c r="H5" s="1">
        <v>201.3357</v>
      </c>
      <c r="I5" s="1">
        <v>3577859.3352836338</v>
      </c>
      <c r="J5" s="1">
        <v>198.9111</v>
      </c>
      <c r="K5" s="1">
        <v>3613657.1073609241</v>
      </c>
      <c r="L5" s="1">
        <v>185.3826</v>
      </c>
      <c r="M5" s="1">
        <v>3430898.6914893598</v>
      </c>
      <c r="N5" s="1">
        <v>161.7978</v>
      </c>
      <c r="O5" s="1">
        <v>1976125.5467248389</v>
      </c>
      <c r="P5" s="1">
        <v>160.65379999999999</v>
      </c>
      <c r="Q5" s="1">
        <v>2003379.0764250909</v>
      </c>
      <c r="R5" s="1">
        <v>159.98259999999999</v>
      </c>
      <c r="S5" s="1">
        <v>2035085.2300105561</v>
      </c>
      <c r="T5" s="1">
        <v>149.60509999999999</v>
      </c>
      <c r="U5" s="1">
        <v>1934611.647144679</v>
      </c>
      <c r="V5" s="1">
        <v>97.792299999999997</v>
      </c>
      <c r="W5" s="1">
        <v>1276845.3790095791</v>
      </c>
      <c r="X5" s="1">
        <v>180.21250000000001</v>
      </c>
      <c r="Y5" s="1">
        <v>2638158.3023445001</v>
      </c>
      <c r="Z5" s="1">
        <v>193.8356</v>
      </c>
      <c r="AA5" s="1">
        <v>2681261.004778272</v>
      </c>
      <c r="AB5" s="1">
        <v>158.40710000000001</v>
      </c>
      <c r="AC5" s="1">
        <v>3535940.672002404</v>
      </c>
      <c r="AD5" s="1">
        <v>189.90469999999999</v>
      </c>
      <c r="AE5" s="1">
        <v>4590484.5781171201</v>
      </c>
      <c r="AF5" s="1">
        <v>220.49610000000001</v>
      </c>
      <c r="AG5" s="1">
        <v>5413237.9069625996</v>
      </c>
      <c r="AH5" s="1">
        <v>245.63249999999999</v>
      </c>
      <c r="AI5" s="1">
        <v>6740068.2221884504</v>
      </c>
      <c r="AJ5" s="1">
        <v>217.21799999999999</v>
      </c>
      <c r="AK5" s="1">
        <v>5578887.0498336004</v>
      </c>
      <c r="AL5" s="1">
        <v>260.09980000000002</v>
      </c>
      <c r="AM5" s="1">
        <v>4459198.5642614039</v>
      </c>
      <c r="AN5" s="1">
        <v>258.05680000000001</v>
      </c>
      <c r="AO5" s="1">
        <v>4532977.4921784</v>
      </c>
    </row>
    <row r="6" spans="1:45" x14ac:dyDescent="0.25">
      <c r="A6" s="5" t="s">
        <v>28</v>
      </c>
      <c r="B6" s="6" t="s">
        <v>29</v>
      </c>
      <c r="C6" s="6" t="s">
        <v>25</v>
      </c>
      <c r="D6" s="1" t="s">
        <v>30</v>
      </c>
      <c r="E6" s="1" t="s">
        <v>30</v>
      </c>
      <c r="F6" s="1" t="s">
        <v>30</v>
      </c>
      <c r="G6" s="1" t="s">
        <v>30</v>
      </c>
      <c r="H6" s="1" t="s">
        <v>30</v>
      </c>
      <c r="I6" s="1" t="s">
        <v>30</v>
      </c>
      <c r="J6" s="1" t="s">
        <v>30</v>
      </c>
      <c r="K6" s="1" t="s">
        <v>30</v>
      </c>
      <c r="L6" s="1" t="s">
        <v>30</v>
      </c>
      <c r="M6" s="1" t="s">
        <v>30</v>
      </c>
      <c r="N6" s="1" t="s">
        <v>30</v>
      </c>
      <c r="O6" s="1" t="s">
        <v>30</v>
      </c>
      <c r="P6" s="1" t="s">
        <v>30</v>
      </c>
      <c r="Q6" s="1" t="s">
        <v>30</v>
      </c>
      <c r="R6" s="1" t="s">
        <v>30</v>
      </c>
      <c r="S6" s="1" t="s">
        <v>30</v>
      </c>
      <c r="T6" s="1" t="s">
        <v>30</v>
      </c>
      <c r="U6" s="1" t="s">
        <v>30</v>
      </c>
      <c r="V6" s="1" t="s">
        <v>30</v>
      </c>
      <c r="W6" s="1" t="s">
        <v>30</v>
      </c>
      <c r="X6" s="1" t="s">
        <v>30</v>
      </c>
      <c r="Y6" s="1" t="s">
        <v>30</v>
      </c>
      <c r="Z6" s="1" t="s">
        <v>30</v>
      </c>
      <c r="AA6" s="1" t="s">
        <v>30</v>
      </c>
      <c r="AB6" s="1" t="s">
        <v>30</v>
      </c>
      <c r="AC6" s="1" t="s">
        <v>30</v>
      </c>
      <c r="AD6" s="1" t="s">
        <v>30</v>
      </c>
      <c r="AE6" s="1" t="s">
        <v>30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</row>
    <row r="7" spans="1:45" x14ac:dyDescent="0.25">
      <c r="A7" s="5" t="s">
        <v>28</v>
      </c>
      <c r="B7" s="6" t="s">
        <v>31</v>
      </c>
      <c r="C7" s="6" t="s">
        <v>25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 t="s">
        <v>30</v>
      </c>
      <c r="O7" s="1" t="s">
        <v>30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 t="s">
        <v>30</v>
      </c>
      <c r="W7" s="1" t="s">
        <v>30</v>
      </c>
      <c r="X7" s="1" t="s">
        <v>30</v>
      </c>
      <c r="Y7" s="1" t="s">
        <v>30</v>
      </c>
      <c r="Z7" s="1" t="s">
        <v>30</v>
      </c>
      <c r="AA7" s="1" t="s">
        <v>30</v>
      </c>
      <c r="AB7" s="1" t="s">
        <v>30</v>
      </c>
      <c r="AC7" s="1" t="s">
        <v>30</v>
      </c>
      <c r="AD7" s="1">
        <v>0</v>
      </c>
      <c r="AE7" s="1">
        <v>0</v>
      </c>
      <c r="AF7" s="1">
        <v>0</v>
      </c>
      <c r="AG7" s="1">
        <v>0</v>
      </c>
      <c r="AH7" s="1" t="s">
        <v>30</v>
      </c>
      <c r="AI7" s="1" t="s">
        <v>30</v>
      </c>
      <c r="AJ7" s="1" t="s">
        <v>30</v>
      </c>
      <c r="AK7" s="1" t="s">
        <v>30</v>
      </c>
      <c r="AL7" s="1" t="s">
        <v>30</v>
      </c>
      <c r="AM7" s="1" t="s">
        <v>30</v>
      </c>
      <c r="AN7" s="1" t="s">
        <v>30</v>
      </c>
      <c r="AO7" s="1" t="s">
        <v>30</v>
      </c>
    </row>
    <row r="8" spans="1:45" x14ac:dyDescent="0.25">
      <c r="A8" s="5" t="s">
        <v>28</v>
      </c>
      <c r="B8" s="6" t="s">
        <v>32</v>
      </c>
      <c r="C8" s="6" t="s">
        <v>25</v>
      </c>
      <c r="D8" s="1" t="s">
        <v>30</v>
      </c>
      <c r="E8" s="1" t="s">
        <v>30</v>
      </c>
      <c r="F8" s="1" t="s">
        <v>30</v>
      </c>
      <c r="G8" s="1" t="s">
        <v>30</v>
      </c>
      <c r="H8" s="1" t="s">
        <v>30</v>
      </c>
      <c r="I8" s="1" t="s">
        <v>30</v>
      </c>
      <c r="J8" s="1" t="s">
        <v>30</v>
      </c>
      <c r="K8" s="1" t="s">
        <v>30</v>
      </c>
      <c r="L8" s="1" t="s">
        <v>30</v>
      </c>
      <c r="M8" s="1" t="s">
        <v>30</v>
      </c>
      <c r="N8" s="1" t="s">
        <v>30</v>
      </c>
      <c r="O8" s="1" t="s">
        <v>30</v>
      </c>
      <c r="P8" s="1" t="s">
        <v>30</v>
      </c>
      <c r="Q8" s="1" t="s">
        <v>30</v>
      </c>
      <c r="R8" s="1" t="s">
        <v>30</v>
      </c>
      <c r="S8" s="1" t="s">
        <v>30</v>
      </c>
      <c r="T8" s="1" t="s">
        <v>30</v>
      </c>
      <c r="U8" s="1" t="s">
        <v>30</v>
      </c>
      <c r="V8" s="1" t="s">
        <v>30</v>
      </c>
      <c r="W8" s="1" t="s">
        <v>30</v>
      </c>
      <c r="X8" s="1" t="s">
        <v>30</v>
      </c>
      <c r="Y8" s="1" t="s">
        <v>30</v>
      </c>
      <c r="Z8" s="1" t="s">
        <v>30</v>
      </c>
      <c r="AA8" s="1" t="s">
        <v>30</v>
      </c>
      <c r="AB8" s="1" t="s">
        <v>30</v>
      </c>
      <c r="AC8" s="1" t="s">
        <v>30</v>
      </c>
      <c r="AD8" s="1" t="s">
        <v>30</v>
      </c>
      <c r="AE8" s="1" t="s">
        <v>30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</row>
    <row r="9" spans="1:45" x14ac:dyDescent="0.25">
      <c r="A9" s="5" t="s">
        <v>28</v>
      </c>
      <c r="B9" s="5" t="s">
        <v>33</v>
      </c>
      <c r="C9" s="6" t="s">
        <v>25</v>
      </c>
      <c r="D9" s="1">
        <v>6690.0627999999997</v>
      </c>
      <c r="E9" s="1">
        <v>152383589.43566021</v>
      </c>
      <c r="F9" s="1">
        <v>6678.6125000000002</v>
      </c>
      <c r="G9" s="1">
        <v>136526990.51508269</v>
      </c>
      <c r="H9" s="1">
        <v>5996.6737999999996</v>
      </c>
      <c r="I9" s="1">
        <v>133908703.60409459</v>
      </c>
      <c r="J9" s="1">
        <v>6855.7134999999998</v>
      </c>
      <c r="K9" s="1">
        <v>153183946.03503919</v>
      </c>
      <c r="L9" s="1">
        <v>6523.1238000000003</v>
      </c>
      <c r="M9" s="1">
        <v>135960381.24625999</v>
      </c>
      <c r="N9" s="1">
        <v>6708.7892000000002</v>
      </c>
      <c r="O9" s="1">
        <v>116325762.8589429</v>
      </c>
      <c r="P9" s="1">
        <v>6100.3523999999998</v>
      </c>
      <c r="Q9" s="1">
        <v>116178165.0969604</v>
      </c>
      <c r="R9" s="1">
        <v>6039.8005999999996</v>
      </c>
      <c r="S9" s="1">
        <v>110610612.95410641</v>
      </c>
      <c r="T9" s="1">
        <v>6073.2098999999998</v>
      </c>
      <c r="U9" s="1">
        <v>91588734.482781649</v>
      </c>
      <c r="V9" s="1">
        <v>5515.2066999999997</v>
      </c>
      <c r="W9" s="1">
        <v>96990734.538671985</v>
      </c>
      <c r="X9" s="1">
        <v>5833.6283000000003</v>
      </c>
      <c r="Y9" s="1">
        <v>110855017.4225693</v>
      </c>
      <c r="Z9" s="1">
        <v>5347.7206999999999</v>
      </c>
      <c r="AA9" s="1">
        <v>98122894.576223135</v>
      </c>
      <c r="AB9" s="1">
        <v>5551.2017999999998</v>
      </c>
      <c r="AC9" s="1">
        <v>126801587.5347327</v>
      </c>
      <c r="AD9" s="1">
        <v>5196.9598000000015</v>
      </c>
      <c r="AE9" s="1">
        <v>125138644.6005113</v>
      </c>
      <c r="AF9" s="1">
        <v>4114.7269900000001</v>
      </c>
      <c r="AG9" s="1">
        <v>113266487.7675734</v>
      </c>
      <c r="AH9" s="1">
        <v>4742.5308999999988</v>
      </c>
      <c r="AI9" s="1">
        <v>122866746.8677267</v>
      </c>
      <c r="AJ9" s="1">
        <v>3499.1300999999999</v>
      </c>
      <c r="AK9" s="1">
        <v>56773154.02692607</v>
      </c>
      <c r="AL9" s="1">
        <v>3658.7345</v>
      </c>
      <c r="AM9" s="1">
        <v>4935111.964427283</v>
      </c>
      <c r="AN9" s="1">
        <v>3508.6131999999998</v>
      </c>
      <c r="AO9" s="1">
        <v>62287213.281465217</v>
      </c>
    </row>
    <row r="10" spans="1:45" x14ac:dyDescent="0.25">
      <c r="A10" s="5" t="s">
        <v>28</v>
      </c>
      <c r="B10" s="5" t="s">
        <v>33</v>
      </c>
      <c r="C10" s="6" t="s">
        <v>34</v>
      </c>
      <c r="D10" s="1">
        <v>1813.5985000000001</v>
      </c>
      <c r="E10" s="1">
        <v>48107741.23448687</v>
      </c>
      <c r="F10" s="1">
        <v>1653.43</v>
      </c>
      <c r="G10" s="1">
        <v>41434842.149529189</v>
      </c>
      <c r="H10" s="1">
        <v>1521.6346000000001</v>
      </c>
      <c r="I10" s="1">
        <v>38138280.962372281</v>
      </c>
      <c r="J10" s="1">
        <v>1814.9577999999999</v>
      </c>
      <c r="K10" s="1">
        <v>48994943.982309289</v>
      </c>
      <c r="L10" s="1">
        <v>1812.4573</v>
      </c>
      <c r="M10" s="1">
        <v>45478016.059500299</v>
      </c>
      <c r="N10" s="1">
        <v>1858.2638999999999</v>
      </c>
      <c r="O10" s="1">
        <v>42846923.279541217</v>
      </c>
      <c r="P10" s="1">
        <v>1731.6079</v>
      </c>
      <c r="Q10" s="1">
        <v>43420819.759308532</v>
      </c>
      <c r="R10" s="1">
        <v>1718.806</v>
      </c>
      <c r="S10" s="1">
        <v>41684233.740550183</v>
      </c>
      <c r="T10" s="1">
        <v>1697.1348</v>
      </c>
      <c r="U10" s="1">
        <v>31056694.697314829</v>
      </c>
      <c r="V10" s="1">
        <v>1511.9869000000001</v>
      </c>
      <c r="W10" s="1">
        <v>29924881.19561768</v>
      </c>
      <c r="X10" s="1">
        <v>1579.3284000000001</v>
      </c>
      <c r="Y10" s="1">
        <v>33857560.678539596</v>
      </c>
      <c r="Z10" s="1">
        <v>1501.885</v>
      </c>
      <c r="AA10" s="1">
        <v>29426188.02389548</v>
      </c>
      <c r="AB10" s="1">
        <v>1510.2145</v>
      </c>
      <c r="AC10" s="1">
        <v>35517111.657578707</v>
      </c>
      <c r="AD10" s="1">
        <v>1502.5811000000001</v>
      </c>
      <c r="AE10" s="1">
        <v>38539309.636280254</v>
      </c>
      <c r="AF10" s="1" t="s">
        <v>30</v>
      </c>
      <c r="AG10" s="1" t="s">
        <v>30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</row>
    <row r="11" spans="1:45" x14ac:dyDescent="0.25">
      <c r="A11" s="5" t="s">
        <v>28</v>
      </c>
      <c r="B11" s="6" t="s">
        <v>35</v>
      </c>
      <c r="C11" s="6" t="s">
        <v>25</v>
      </c>
      <c r="D11" s="1" t="s">
        <v>30</v>
      </c>
      <c r="E11" s="1" t="s">
        <v>30</v>
      </c>
      <c r="F11" s="1" t="s">
        <v>30</v>
      </c>
      <c r="G11" s="1" t="s">
        <v>30</v>
      </c>
      <c r="H11" s="1" t="s">
        <v>30</v>
      </c>
      <c r="I11" s="1" t="s">
        <v>30</v>
      </c>
      <c r="J11" s="1" t="s">
        <v>30</v>
      </c>
      <c r="K11" s="1" t="s">
        <v>30</v>
      </c>
      <c r="L11" s="1" t="s">
        <v>30</v>
      </c>
      <c r="M11" s="1" t="s">
        <v>30</v>
      </c>
      <c r="N11" s="1" t="s">
        <v>30</v>
      </c>
      <c r="O11" s="1" t="s">
        <v>30</v>
      </c>
      <c r="P11" s="1" t="s">
        <v>30</v>
      </c>
      <c r="Q11" s="1" t="s">
        <v>30</v>
      </c>
      <c r="R11" s="1" t="s">
        <v>30</v>
      </c>
      <c r="S11" s="1" t="s">
        <v>30</v>
      </c>
      <c r="T11" s="1" t="s">
        <v>30</v>
      </c>
      <c r="U11" s="1" t="s">
        <v>30</v>
      </c>
      <c r="V11" s="1" t="s">
        <v>30</v>
      </c>
      <c r="W11" s="1" t="s">
        <v>30</v>
      </c>
      <c r="X11" s="1" t="s">
        <v>30</v>
      </c>
      <c r="Y11" s="1" t="s">
        <v>30</v>
      </c>
      <c r="Z11" s="1" t="s">
        <v>30</v>
      </c>
      <c r="AA11" s="1" t="s">
        <v>30</v>
      </c>
      <c r="AB11" s="1" t="s">
        <v>30</v>
      </c>
      <c r="AC11" s="1" t="s">
        <v>30</v>
      </c>
      <c r="AD11" s="1" t="s">
        <v>30</v>
      </c>
      <c r="AE11" s="1" t="s">
        <v>30</v>
      </c>
      <c r="AF11" s="1">
        <v>3772.9339</v>
      </c>
      <c r="AG11" s="1">
        <v>103857916.3261116</v>
      </c>
      <c r="AH11" s="1">
        <v>2208.760479999999</v>
      </c>
      <c r="AI11" s="1">
        <v>57223288.684866257</v>
      </c>
      <c r="AJ11" s="1">
        <v>1974.886299999999</v>
      </c>
      <c r="AK11" s="1">
        <v>32042399.365364011</v>
      </c>
      <c r="AL11" s="1">
        <v>360.7903</v>
      </c>
      <c r="AM11" s="1">
        <v>486656.0781905154</v>
      </c>
      <c r="AN11" s="1">
        <v>146.4846</v>
      </c>
      <c r="AO11" s="1">
        <v>2600491.134973248</v>
      </c>
    </row>
    <row r="12" spans="1:45" x14ac:dyDescent="0.25">
      <c r="A12" s="5" t="s">
        <v>28</v>
      </c>
      <c r="B12" s="6" t="s">
        <v>36</v>
      </c>
      <c r="C12" s="6" t="s">
        <v>25</v>
      </c>
      <c r="D12" s="1">
        <v>294.80770000000001</v>
      </c>
      <c r="E12" s="1">
        <v>1679162.310991673</v>
      </c>
      <c r="F12" s="1">
        <v>422.04840000000002</v>
      </c>
      <c r="G12" s="1">
        <v>2453923.0778127131</v>
      </c>
      <c r="H12" s="1">
        <v>347.95420000000001</v>
      </c>
      <c r="I12" s="1">
        <v>2283777.134216961</v>
      </c>
      <c r="J12" s="1">
        <v>387.98200000000003</v>
      </c>
      <c r="K12" s="1">
        <v>3646633.0544267208</v>
      </c>
      <c r="L12" s="1">
        <v>490.63729999999998</v>
      </c>
      <c r="M12" s="1">
        <v>5373648.3803340392</v>
      </c>
      <c r="N12" s="1">
        <v>548.90520000000004</v>
      </c>
      <c r="O12" s="1">
        <v>3996125.3817863232</v>
      </c>
      <c r="P12" s="1">
        <v>71.688900000000004</v>
      </c>
      <c r="Q12" s="1">
        <v>918122.63960689353</v>
      </c>
      <c r="R12" s="1">
        <v>74.636300000000006</v>
      </c>
      <c r="S12" s="1">
        <v>988218.66033369699</v>
      </c>
      <c r="T12" s="1">
        <v>73.340599999999995</v>
      </c>
      <c r="U12" s="1">
        <v>931032.2560985795</v>
      </c>
      <c r="V12" s="1">
        <v>66.273200000000003</v>
      </c>
      <c r="W12" s="1">
        <v>891858.12838289444</v>
      </c>
      <c r="X12" s="1">
        <v>62.917099999999998</v>
      </c>
      <c r="Y12" s="1">
        <v>860678.61977650155</v>
      </c>
      <c r="Z12" s="1">
        <v>64.912899999999993</v>
      </c>
      <c r="AA12" s="1">
        <v>898511.12086665805</v>
      </c>
      <c r="AB12" s="1">
        <v>63.431699999999999</v>
      </c>
      <c r="AC12" s="1">
        <v>1289125.129341051</v>
      </c>
      <c r="AD12" s="1">
        <v>39.427199999999999</v>
      </c>
      <c r="AE12" s="1">
        <v>757988.92878433922</v>
      </c>
      <c r="AF12" s="1">
        <v>0</v>
      </c>
      <c r="AG12" s="1">
        <v>0</v>
      </c>
      <c r="AH12" s="1">
        <v>24.982700000000001</v>
      </c>
      <c r="AI12" s="1">
        <v>463202.39794419502</v>
      </c>
      <c r="AJ12" s="1">
        <v>8.9695999999999998</v>
      </c>
      <c r="AK12" s="1">
        <v>146803.3060763345</v>
      </c>
      <c r="AL12" s="1">
        <v>307.77229999999997</v>
      </c>
      <c r="AM12" s="1">
        <v>2343866.337282076</v>
      </c>
      <c r="AN12" s="1">
        <v>493.74149999999997</v>
      </c>
      <c r="AO12" s="1">
        <v>5110624.7428150987</v>
      </c>
    </row>
    <row r="13" spans="1:45" x14ac:dyDescent="0.25">
      <c r="A13" s="5" t="s">
        <v>28</v>
      </c>
      <c r="B13" s="5" t="s">
        <v>37</v>
      </c>
      <c r="C13" s="6" t="s">
        <v>25</v>
      </c>
      <c r="D13" s="1">
        <v>464.84730000000002</v>
      </c>
      <c r="E13" s="1">
        <v>10408695.945047621</v>
      </c>
      <c r="F13" s="1">
        <v>508.82380000000001</v>
      </c>
      <c r="G13" s="1">
        <v>10189081.56470862</v>
      </c>
      <c r="H13" s="1">
        <v>440.64760000000001</v>
      </c>
      <c r="I13" s="1">
        <v>9638643.9538535327</v>
      </c>
      <c r="J13" s="1">
        <v>470.32440000000003</v>
      </c>
      <c r="K13" s="1">
        <v>10299599.78707741</v>
      </c>
      <c r="L13" s="1">
        <v>436.76159999999999</v>
      </c>
      <c r="M13" s="1">
        <v>8905680.1770104505</v>
      </c>
      <c r="N13" s="1">
        <v>439.46929999999998</v>
      </c>
      <c r="O13" s="1">
        <v>7415943.0836030059</v>
      </c>
      <c r="P13" s="1">
        <v>351.18540000000002</v>
      </c>
      <c r="Q13" s="1">
        <v>6534941.6105184201</v>
      </c>
      <c r="R13" s="1">
        <v>253.4674</v>
      </c>
      <c r="S13" s="1">
        <v>4523631.4662199281</v>
      </c>
      <c r="T13" s="1">
        <v>264.77969999999999</v>
      </c>
      <c r="U13" s="1">
        <v>3867845.2515468262</v>
      </c>
      <c r="V13" s="1">
        <v>361.0324</v>
      </c>
      <c r="W13" s="1">
        <v>6169507.3549597347</v>
      </c>
      <c r="X13" s="1">
        <v>414.65109999999999</v>
      </c>
      <c r="Y13" s="1">
        <v>7644950.8899010019</v>
      </c>
      <c r="Z13" s="1">
        <v>359.24970000000002</v>
      </c>
      <c r="AA13" s="1">
        <v>6403354.6793124881</v>
      </c>
      <c r="AB13" s="1">
        <v>373.31230000000011</v>
      </c>
      <c r="AC13" s="1">
        <v>8324456.3465155773</v>
      </c>
      <c r="AD13" s="1">
        <v>305.70510000000002</v>
      </c>
      <c r="AE13" s="1">
        <v>7171142.1709872056</v>
      </c>
      <c r="AF13" s="1">
        <v>682.70469999999989</v>
      </c>
      <c r="AG13" s="1">
        <v>18792878.29772028</v>
      </c>
      <c r="AH13" s="1">
        <v>440.79770000000002</v>
      </c>
      <c r="AI13" s="1">
        <v>11419931.79755058</v>
      </c>
      <c r="AJ13" s="1" t="s">
        <v>30</v>
      </c>
      <c r="AK13" s="1" t="s">
        <v>30</v>
      </c>
      <c r="AL13" s="1">
        <v>623.95420000000001</v>
      </c>
      <c r="AM13" s="1">
        <v>841624.17108587327</v>
      </c>
      <c r="AN13" s="1">
        <v>401.17270000000002</v>
      </c>
      <c r="AO13" s="1">
        <v>7121882.0950685758</v>
      </c>
    </row>
    <row r="14" spans="1:45" x14ac:dyDescent="0.25">
      <c r="A14" s="5" t="s">
        <v>28</v>
      </c>
      <c r="B14" s="5" t="s">
        <v>37</v>
      </c>
      <c r="C14" s="6" t="s">
        <v>34</v>
      </c>
      <c r="D14" s="1">
        <v>121.0147</v>
      </c>
      <c r="E14" s="1">
        <v>3135633.3487646268</v>
      </c>
      <c r="F14" s="1">
        <v>125.98399999999999</v>
      </c>
      <c r="G14" s="1">
        <v>3077094.4563153018</v>
      </c>
      <c r="H14" s="1">
        <v>112.2818</v>
      </c>
      <c r="I14" s="1">
        <v>2741551.6374806622</v>
      </c>
      <c r="J14" s="1">
        <v>124.3137</v>
      </c>
      <c r="K14" s="1">
        <v>3273364.381112155</v>
      </c>
      <c r="L14" s="1">
        <v>121.2615</v>
      </c>
      <c r="M14" s="1">
        <v>2960778.9846566571</v>
      </c>
      <c r="N14" s="1">
        <v>121.5179</v>
      </c>
      <c r="O14" s="1">
        <v>2718605.0406881082</v>
      </c>
      <c r="P14" s="1">
        <v>99.674800000000005</v>
      </c>
      <c r="Q14" s="1">
        <v>2430389.7164901751</v>
      </c>
      <c r="R14" s="1">
        <v>72.155900000000003</v>
      </c>
      <c r="S14" s="1">
        <v>1700095.3644570529</v>
      </c>
      <c r="T14" s="1">
        <v>73.877600000000001</v>
      </c>
      <c r="U14" s="1">
        <v>1299917.859660422</v>
      </c>
      <c r="V14" s="1">
        <v>98.912300000000002</v>
      </c>
      <c r="W14" s="1">
        <v>1885378.943626761</v>
      </c>
      <c r="X14" s="1">
        <v>111.8852</v>
      </c>
      <c r="Y14" s="1">
        <v>2306425.3286443502</v>
      </c>
      <c r="Z14" s="1">
        <v>100.7216</v>
      </c>
      <c r="AA14" s="1">
        <v>1895442.8961057421</v>
      </c>
      <c r="AB14" s="1">
        <v>101.5234</v>
      </c>
      <c r="AC14" s="1">
        <v>2305251.0944565269</v>
      </c>
      <c r="AD14" s="1">
        <v>88.460400000000007</v>
      </c>
      <c r="AE14" s="1">
        <v>2186863.026383616</v>
      </c>
      <c r="AF14" s="1" t="s">
        <v>30</v>
      </c>
      <c r="AG14" s="1" t="s">
        <v>30</v>
      </c>
      <c r="AH14" s="1" t="s">
        <v>30</v>
      </c>
      <c r="AI14" s="1" t="s">
        <v>30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</row>
    <row r="15" spans="1:45" x14ac:dyDescent="0.25">
      <c r="A15" s="5" t="s">
        <v>28</v>
      </c>
      <c r="B15" s="5" t="s">
        <v>38</v>
      </c>
      <c r="C15" s="6" t="s">
        <v>25</v>
      </c>
      <c r="D15" s="1">
        <v>2715.6527000000001</v>
      </c>
      <c r="E15" s="1">
        <v>37176462.981927</v>
      </c>
      <c r="F15" s="1">
        <v>3142.0367999999999</v>
      </c>
      <c r="G15" s="1">
        <v>43891117.324212261</v>
      </c>
      <c r="H15" s="1">
        <v>3380.4086000000002</v>
      </c>
      <c r="I15" s="1">
        <v>47336601.43557737</v>
      </c>
      <c r="J15" s="1">
        <v>3396.3939</v>
      </c>
      <c r="K15" s="1">
        <v>54388604.999349438</v>
      </c>
      <c r="L15" s="1">
        <v>3330.61</v>
      </c>
      <c r="M15" s="1">
        <v>58652978.87607228</v>
      </c>
      <c r="N15" s="1">
        <v>3561.0612999999998</v>
      </c>
      <c r="O15" s="1">
        <v>42484931.655498803</v>
      </c>
      <c r="P15" s="1">
        <v>3031.6008000000002</v>
      </c>
      <c r="Q15" s="1">
        <v>37422166.214013733</v>
      </c>
      <c r="R15" s="1">
        <v>3372.4834999999998</v>
      </c>
      <c r="S15" s="1">
        <v>43013778.280336469</v>
      </c>
      <c r="T15" s="1">
        <v>3416.0270999999998</v>
      </c>
      <c r="U15" s="1">
        <v>41868792.621872701</v>
      </c>
      <c r="V15" s="1">
        <v>3048.6626000000001</v>
      </c>
      <c r="W15" s="1">
        <v>39543729.292819567</v>
      </c>
      <c r="X15" s="1">
        <v>4621.8396000000002</v>
      </c>
      <c r="Y15" s="1">
        <v>61237243.017321743</v>
      </c>
      <c r="Z15" s="1">
        <v>4688.4674000000005</v>
      </c>
      <c r="AA15" s="1">
        <v>62786548.872330531</v>
      </c>
      <c r="AB15" s="1">
        <v>4566.9029</v>
      </c>
      <c r="AC15" s="1">
        <v>88544399.995668679</v>
      </c>
      <c r="AD15" s="1">
        <v>3370.6493999999998</v>
      </c>
      <c r="AE15" s="1">
        <v>62229358.358154558</v>
      </c>
      <c r="AF15" s="1">
        <v>2916.239</v>
      </c>
      <c r="AG15" s="1">
        <v>60030645.156409323</v>
      </c>
      <c r="AH15" s="1">
        <v>3158.9744999999998</v>
      </c>
      <c r="AI15" s="1">
        <v>63868623.641865589</v>
      </c>
      <c r="AJ15" s="1">
        <v>2816.261</v>
      </c>
      <c r="AK15" s="1">
        <v>58149498.900919206</v>
      </c>
      <c r="AL15" s="1">
        <v>2806.1212999999998</v>
      </c>
      <c r="AM15" s="1">
        <v>43320954.324129589</v>
      </c>
      <c r="AN15" s="1">
        <v>2106.5529000000001</v>
      </c>
      <c r="AO15" s="1">
        <v>34450800.595475018</v>
      </c>
    </row>
    <row r="16" spans="1:45" x14ac:dyDescent="0.25">
      <c r="A16" s="5" t="s">
        <v>28</v>
      </c>
      <c r="B16" s="5" t="s">
        <v>38</v>
      </c>
      <c r="C16" s="6" t="s">
        <v>34</v>
      </c>
      <c r="D16" s="1">
        <v>713.86980000000005</v>
      </c>
      <c r="E16" s="1">
        <v>9871551.0215146951</v>
      </c>
      <c r="F16" s="1">
        <v>760.06169999999997</v>
      </c>
      <c r="G16" s="1">
        <v>10740336.239575921</v>
      </c>
      <c r="H16" s="1">
        <v>849.22559999999999</v>
      </c>
      <c r="I16" s="1">
        <v>12021505.51524088</v>
      </c>
      <c r="J16" s="1">
        <v>882.57500000000005</v>
      </c>
      <c r="K16" s="1">
        <v>14286157.8604203</v>
      </c>
      <c r="L16" s="1">
        <v>862.23440000000005</v>
      </c>
      <c r="M16" s="1">
        <v>15346761.59848951</v>
      </c>
      <c r="N16" s="1">
        <v>894.81380000000001</v>
      </c>
      <c r="O16" s="1">
        <v>10864152.33317945</v>
      </c>
      <c r="P16" s="1">
        <v>818.74099999999999</v>
      </c>
      <c r="Q16" s="1">
        <v>10288008.150351619</v>
      </c>
      <c r="R16" s="1">
        <v>914.01199999999994</v>
      </c>
      <c r="S16" s="1">
        <v>11864480.086454161</v>
      </c>
      <c r="T16" s="1">
        <v>899.63499999999999</v>
      </c>
      <c r="U16" s="1">
        <v>11837272.25194668</v>
      </c>
      <c r="V16" s="1">
        <v>799.58349999999996</v>
      </c>
      <c r="W16" s="1">
        <v>10555193.337589061</v>
      </c>
      <c r="X16" s="1">
        <v>922.48260000000005</v>
      </c>
      <c r="Y16" s="1">
        <v>12453900.71617645</v>
      </c>
      <c r="Z16" s="1">
        <v>890.52250000000004</v>
      </c>
      <c r="AA16" s="1">
        <v>12112946.460661201</v>
      </c>
      <c r="AB16" s="1">
        <v>883.58420000000001</v>
      </c>
      <c r="AC16" s="1">
        <v>17355926.746133719</v>
      </c>
      <c r="AD16" s="1">
        <v>858.65020000000004</v>
      </c>
      <c r="AE16" s="1">
        <v>16038784.670317009</v>
      </c>
      <c r="AF16" s="1">
        <v>781.5924</v>
      </c>
      <c r="AG16" s="1">
        <v>15432544.417211089</v>
      </c>
      <c r="AH16" s="1">
        <v>697.7971</v>
      </c>
      <c r="AI16" s="1">
        <v>14279601.44102332</v>
      </c>
      <c r="AJ16" s="1">
        <v>703.51930000000004</v>
      </c>
      <c r="AK16" s="1">
        <v>14700944.15762016</v>
      </c>
      <c r="AL16" s="1">
        <v>629.59849999999994</v>
      </c>
      <c r="AM16" s="1">
        <v>9912791.1094908956</v>
      </c>
      <c r="AN16" s="1">
        <v>547.02049999999997</v>
      </c>
      <c r="AO16" s="1">
        <v>9176044.6090949997</v>
      </c>
    </row>
    <row r="17" spans="1:41" x14ac:dyDescent="0.25">
      <c r="A17" s="5" t="s">
        <v>28</v>
      </c>
      <c r="B17" s="6" t="s">
        <v>39</v>
      </c>
      <c r="C17" s="6" t="s">
        <v>25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</row>
    <row r="18" spans="1:41" x14ac:dyDescent="0.25">
      <c r="A18" s="5" t="s">
        <v>40</v>
      </c>
      <c r="B18" s="6" t="s">
        <v>41</v>
      </c>
      <c r="C18" s="6" t="s">
        <v>25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</row>
    <row r="19" spans="1:41" x14ac:dyDescent="0.25">
      <c r="A19" s="5" t="s">
        <v>40</v>
      </c>
      <c r="B19" s="6" t="s">
        <v>42</v>
      </c>
      <c r="C19" s="6" t="s">
        <v>25</v>
      </c>
      <c r="D19" s="1" t="s">
        <v>30</v>
      </c>
      <c r="E19" s="1" t="s">
        <v>30</v>
      </c>
      <c r="F19" s="1" t="s">
        <v>30</v>
      </c>
      <c r="G19" s="1" t="s">
        <v>30</v>
      </c>
      <c r="H19" s="1" t="s">
        <v>30</v>
      </c>
      <c r="I19" s="1" t="s">
        <v>30</v>
      </c>
      <c r="J19" s="1" t="s">
        <v>30</v>
      </c>
      <c r="K19" s="1" t="s">
        <v>30</v>
      </c>
      <c r="L19" s="1" t="s">
        <v>30</v>
      </c>
      <c r="M19" s="1" t="s">
        <v>30</v>
      </c>
      <c r="N19" s="1" t="s">
        <v>30</v>
      </c>
      <c r="O19" s="1" t="s">
        <v>30</v>
      </c>
      <c r="P19" s="1" t="s">
        <v>30</v>
      </c>
      <c r="Q19" s="1" t="s">
        <v>30</v>
      </c>
      <c r="R19" s="1" t="s">
        <v>30</v>
      </c>
      <c r="S19" s="1" t="s">
        <v>30</v>
      </c>
      <c r="T19" s="1" t="s">
        <v>30</v>
      </c>
      <c r="U19" s="1" t="s">
        <v>30</v>
      </c>
      <c r="V19" s="1" t="s">
        <v>30</v>
      </c>
      <c r="W19" s="1" t="s">
        <v>30</v>
      </c>
      <c r="X19" s="1" t="s">
        <v>30</v>
      </c>
      <c r="Y19" s="1" t="s">
        <v>30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</row>
    <row r="20" spans="1:41" x14ac:dyDescent="0.25">
      <c r="A20" s="5" t="s">
        <v>40</v>
      </c>
      <c r="B20" s="6" t="s">
        <v>43</v>
      </c>
      <c r="C20" s="6" t="s">
        <v>25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367.36</v>
      </c>
      <c r="U20" s="1">
        <v>1741483.5621120001</v>
      </c>
      <c r="V20" s="1">
        <v>301.49</v>
      </c>
      <c r="W20" s="1">
        <v>1443067.5943740001</v>
      </c>
      <c r="X20" s="1">
        <v>280.5</v>
      </c>
      <c r="Y20" s="1">
        <v>1505320.3044</v>
      </c>
      <c r="Z20" s="1">
        <v>0</v>
      </c>
      <c r="AA20" s="1">
        <v>0</v>
      </c>
      <c r="AB20" s="1">
        <v>324.83</v>
      </c>
      <c r="AC20" s="1">
        <v>965831.54</v>
      </c>
      <c r="AD20" s="1">
        <v>257.45</v>
      </c>
      <c r="AE20" s="1">
        <v>-228897.95</v>
      </c>
      <c r="AF20" s="1">
        <v>249.94</v>
      </c>
      <c r="AG20" s="1">
        <v>849121.91182000004</v>
      </c>
      <c r="AH20" s="1">
        <v>307.67</v>
      </c>
      <c r="AI20" s="1">
        <v>1075857.3177660001</v>
      </c>
      <c r="AJ20" s="1">
        <v>278.61</v>
      </c>
      <c r="AK20" s="1">
        <v>911883.84336000006</v>
      </c>
      <c r="AL20" s="1">
        <v>289.54000000000002</v>
      </c>
      <c r="AM20" s="1">
        <v>977620.17049199995</v>
      </c>
      <c r="AN20" s="1">
        <v>0</v>
      </c>
      <c r="AO20" s="1">
        <v>0</v>
      </c>
    </row>
    <row r="21" spans="1:41" x14ac:dyDescent="0.25">
      <c r="A21" s="5" t="s">
        <v>40</v>
      </c>
      <c r="B21" s="6" t="s">
        <v>44</v>
      </c>
      <c r="C21" s="6" t="s">
        <v>25</v>
      </c>
      <c r="D21" s="1" t="s">
        <v>30</v>
      </c>
      <c r="E21" s="1" t="s">
        <v>30</v>
      </c>
      <c r="F21" s="1" t="s">
        <v>30</v>
      </c>
      <c r="G21" s="1" t="s">
        <v>30</v>
      </c>
      <c r="H21" s="1" t="s">
        <v>30</v>
      </c>
      <c r="I21" s="1" t="s">
        <v>30</v>
      </c>
      <c r="J21" s="1" t="s">
        <v>30</v>
      </c>
      <c r="K21" s="1" t="s">
        <v>30</v>
      </c>
      <c r="L21" s="1" t="s">
        <v>30</v>
      </c>
      <c r="M21" s="1" t="s">
        <v>30</v>
      </c>
      <c r="N21" s="1" t="s">
        <v>30</v>
      </c>
      <c r="O21" s="1" t="s">
        <v>30</v>
      </c>
      <c r="P21" s="1" t="s">
        <v>30</v>
      </c>
      <c r="Q21" s="1" t="s">
        <v>30</v>
      </c>
      <c r="R21" s="1" t="s">
        <v>30</v>
      </c>
      <c r="S21" s="1" t="s">
        <v>30</v>
      </c>
      <c r="T21" s="1" t="s">
        <v>30</v>
      </c>
      <c r="U21" s="1" t="s">
        <v>30</v>
      </c>
      <c r="V21" s="1" t="s">
        <v>30</v>
      </c>
      <c r="W21" s="1" t="s">
        <v>30</v>
      </c>
      <c r="X21" s="1" t="s">
        <v>30</v>
      </c>
      <c r="Y21" s="1" t="s">
        <v>30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</row>
    <row r="22" spans="1:41" x14ac:dyDescent="0.25">
      <c r="A22" s="5" t="s">
        <v>40</v>
      </c>
      <c r="B22" s="6" t="s">
        <v>45</v>
      </c>
      <c r="C22" s="6" t="s">
        <v>25</v>
      </c>
      <c r="D22" s="1" t="s">
        <v>30</v>
      </c>
      <c r="E22" s="1" t="s">
        <v>30</v>
      </c>
      <c r="F22" s="1" t="s">
        <v>30</v>
      </c>
      <c r="G22" s="1" t="s">
        <v>30</v>
      </c>
      <c r="H22" s="1" t="s">
        <v>30</v>
      </c>
      <c r="I22" s="1" t="s">
        <v>30</v>
      </c>
      <c r="J22" s="1" t="s">
        <v>30</v>
      </c>
      <c r="K22" s="1" t="s">
        <v>30</v>
      </c>
      <c r="L22" s="1" t="s">
        <v>30</v>
      </c>
      <c r="M22" s="1" t="s">
        <v>30</v>
      </c>
      <c r="N22" s="1" t="s">
        <v>30</v>
      </c>
      <c r="O22" s="1" t="s">
        <v>30</v>
      </c>
      <c r="P22" s="1" t="s">
        <v>30</v>
      </c>
      <c r="Q22" s="1" t="s">
        <v>30</v>
      </c>
      <c r="R22" s="1" t="s">
        <v>30</v>
      </c>
      <c r="S22" s="1" t="s">
        <v>30</v>
      </c>
      <c r="T22" s="1" t="s">
        <v>30</v>
      </c>
      <c r="U22" s="1" t="s">
        <v>30</v>
      </c>
      <c r="V22" s="1" t="s">
        <v>30</v>
      </c>
      <c r="W22" s="1" t="s">
        <v>30</v>
      </c>
      <c r="X22" s="1" t="s">
        <v>30</v>
      </c>
      <c r="Y22" s="1" t="s">
        <v>30</v>
      </c>
      <c r="Z22" s="1">
        <v>194.78</v>
      </c>
      <c r="AA22" s="1">
        <v>1015228.576224</v>
      </c>
      <c r="AB22" s="1">
        <v>172.0797</v>
      </c>
      <c r="AC22" s="1">
        <v>2791005.7667141519</v>
      </c>
      <c r="AD22" s="1">
        <v>186.28700000000001</v>
      </c>
      <c r="AE22" s="1">
        <v>3287426.0628479999</v>
      </c>
      <c r="AF22" s="1">
        <v>168.447</v>
      </c>
      <c r="AG22" s="1">
        <v>3289504.3027704</v>
      </c>
      <c r="AH22" s="1">
        <v>161.983</v>
      </c>
      <c r="AI22" s="1">
        <v>3317495.6493562679</v>
      </c>
      <c r="AJ22" s="1">
        <v>191.375</v>
      </c>
      <c r="AK22" s="1">
        <v>3556745.7119999998</v>
      </c>
      <c r="AL22" s="1">
        <v>185.947</v>
      </c>
      <c r="AM22" s="1">
        <v>1974556.2748440839</v>
      </c>
      <c r="AN22" s="1">
        <v>140.77799999999999</v>
      </c>
      <c r="AO22" s="1">
        <v>1535399.6610989519</v>
      </c>
    </row>
    <row r="23" spans="1:41" x14ac:dyDescent="0.25">
      <c r="A23" s="5" t="s">
        <v>40</v>
      </c>
      <c r="B23" s="6" t="s">
        <v>46</v>
      </c>
      <c r="C23" s="6" t="s">
        <v>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</row>
    <row r="24" spans="1:41" x14ac:dyDescent="0.25">
      <c r="A24" s="5" t="s">
        <v>40</v>
      </c>
      <c r="B24" s="6" t="s">
        <v>47</v>
      </c>
      <c r="C24" s="6" t="s">
        <v>25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</row>
    <row r="26" spans="1:41" x14ac:dyDescent="0.25">
      <c r="D26" s="1">
        <f t="shared" ref="D26:AO26" si="0">SUM(D3:D25)</f>
        <v>12983.1842</v>
      </c>
      <c r="E26" s="1">
        <f t="shared" si="0"/>
        <v>265652030.31761822</v>
      </c>
      <c r="F26" s="1">
        <f t="shared" si="0"/>
        <v>13474.2045</v>
      </c>
      <c r="G26" s="1">
        <f t="shared" si="0"/>
        <v>251501625.01399335</v>
      </c>
      <c r="H26" s="1">
        <f t="shared" si="0"/>
        <v>12850.161900000001</v>
      </c>
      <c r="I26" s="1">
        <f t="shared" si="0"/>
        <v>249646923.57811993</v>
      </c>
      <c r="J26" s="1">
        <f t="shared" si="0"/>
        <v>14131.171399999999</v>
      </c>
      <c r="K26" s="1">
        <f t="shared" si="0"/>
        <v>291686907.20709538</v>
      </c>
      <c r="L26" s="1">
        <f t="shared" si="0"/>
        <v>13762.468500000001</v>
      </c>
      <c r="M26" s="1">
        <f t="shared" si="0"/>
        <v>276109144.0138126</v>
      </c>
      <c r="N26" s="1">
        <f t="shared" si="0"/>
        <v>14294.618400000001</v>
      </c>
      <c r="O26" s="1">
        <f t="shared" si="0"/>
        <v>228628569.1799646</v>
      </c>
      <c r="P26" s="1">
        <f t="shared" si="0"/>
        <v>12365.505000000001</v>
      </c>
      <c r="Q26" s="1">
        <f t="shared" si="0"/>
        <v>219195992.26367486</v>
      </c>
      <c r="R26" s="1">
        <f t="shared" si="0"/>
        <v>12605.344300000001</v>
      </c>
      <c r="S26" s="1">
        <f t="shared" si="0"/>
        <v>216420135.78246844</v>
      </c>
      <c r="T26" s="1">
        <f t="shared" si="0"/>
        <v>13014.969799999999</v>
      </c>
      <c r="U26" s="1">
        <f t="shared" si="0"/>
        <v>186126384.63047838</v>
      </c>
      <c r="V26" s="1">
        <f t="shared" si="0"/>
        <v>11800.939899999999</v>
      </c>
      <c r="W26" s="1">
        <f t="shared" si="0"/>
        <v>188681195.76505125</v>
      </c>
      <c r="X26" s="1">
        <f t="shared" si="0"/>
        <v>14007.444799999999</v>
      </c>
      <c r="Y26" s="1">
        <f t="shared" si="0"/>
        <v>233359255.27967346</v>
      </c>
      <c r="Z26" s="1">
        <f t="shared" si="0"/>
        <v>13342.0954</v>
      </c>
      <c r="AA26" s="1">
        <f t="shared" si="0"/>
        <v>215342376.21039748</v>
      </c>
      <c r="AB26" s="1">
        <f t="shared" si="0"/>
        <v>13705.4876</v>
      </c>
      <c r="AC26" s="1">
        <f t="shared" si="0"/>
        <v>287430636.48314351</v>
      </c>
      <c r="AD26" s="1">
        <f t="shared" si="0"/>
        <v>11996.074900000003</v>
      </c>
      <c r="AE26" s="1">
        <f t="shared" si="0"/>
        <v>259711104.08238342</v>
      </c>
      <c r="AF26" s="1">
        <f t="shared" si="0"/>
        <v>12907.080089999999</v>
      </c>
      <c r="AG26" s="1">
        <f t="shared" si="0"/>
        <v>320932336.08657873</v>
      </c>
      <c r="AH26" s="1">
        <f t="shared" si="0"/>
        <v>11989.128879999997</v>
      </c>
      <c r="AI26" s="1">
        <f t="shared" si="0"/>
        <v>281254816.02028733</v>
      </c>
      <c r="AJ26" s="1">
        <f t="shared" si="0"/>
        <v>9689.9692999999988</v>
      </c>
      <c r="AK26" s="1">
        <f t="shared" si="0"/>
        <v>171860316.36209941</v>
      </c>
      <c r="AL26" s="1">
        <f t="shared" si="0"/>
        <v>9122.5578999999998</v>
      </c>
      <c r="AM26" s="1">
        <f t="shared" si="0"/>
        <v>69252378.994203717</v>
      </c>
      <c r="AN26" s="1">
        <f t="shared" si="0"/>
        <v>7602.4201999999996</v>
      </c>
      <c r="AO26" s="1">
        <f t="shared" si="0"/>
        <v>126815433.6121695</v>
      </c>
    </row>
  </sheetData>
  <mergeCells count="25">
    <mergeCell ref="A18:A24"/>
    <mergeCell ref="B9:B10"/>
    <mergeCell ref="B13:B14"/>
    <mergeCell ref="B15:B16"/>
    <mergeCell ref="AJ1:AK1"/>
    <mergeCell ref="AL1:AM1"/>
    <mergeCell ref="AN1:AO1"/>
    <mergeCell ref="A3:A5"/>
    <mergeCell ref="A6:A17"/>
    <mergeCell ref="Z1:AA1"/>
    <mergeCell ref="AB1:AC1"/>
    <mergeCell ref="AD1:AE1"/>
    <mergeCell ref="AF1:AG1"/>
    <mergeCell ref="AH1:AI1"/>
    <mergeCell ref="P1:Q1"/>
    <mergeCell ref="R1:S1"/>
    <mergeCell ref="T1:U1"/>
    <mergeCell ref="V1:W1"/>
    <mergeCell ref="X1:Y1"/>
    <mergeCell ref="F1:G1"/>
    <mergeCell ref="H1:I1"/>
    <mergeCell ref="J1:K1"/>
    <mergeCell ref="L1:M1"/>
    <mergeCell ref="N1:O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Giunta, Eduardo</dc:creator>
  <cp:lastModifiedBy>Giunta, Eduardo</cp:lastModifiedBy>
  <dcterms:created xsi:type="dcterms:W3CDTF">2025-12-29T10:27:38Z</dcterms:created>
  <dcterms:modified xsi:type="dcterms:W3CDTF">2025-12-29T13:56:07Z</dcterms:modified>
</cp:coreProperties>
</file>