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<sst xmlns="http://schemas.openxmlformats.org/spreadsheetml/2006/main" count="352" uniqueCount="53">
  <si>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</si>
  <si>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</si>
  <si>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</si>
  <si>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</si>
  <si>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</si>
  <si>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</si>
  <si>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</si>
  <si>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</si>
  <si>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</si>
  <si>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</si>
  <si>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</si>
  <si>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</si>
  <si>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</si>
  <si>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</si>
  <si>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</si>
  <si>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</si>
  <si>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</si>
  <si>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</si>
  <si>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</si>
  <si>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</si>
  <si>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</si>
  <si>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2026-Ene.</t>
  </si>
  <si>
    <t>2026-Feb.</t>
  </si>
  <si>
    <t>2026-Mar.</t>
  </si>
  <si>
    <t>Zona</t>
  </si>
  <si>
    <t>Area</t>
  </si>
  <si>
    <t>Prod. Computable</t>
  </si>
  <si>
    <t>Reg. Efectiva Pesos</t>
  </si>
  <si>
    <t>MLN-MALARGUE NORTE</t>
  </si>
  <si>
    <t>CAJON DE LOS CABALLOS</t>
  </si>
  <si>
    <t>PUESTO ROJAS</t>
  </si>
  <si>
    <t>VALLE DEL RIO GRANDE</t>
  </si>
  <si>
    <t>MLS-MALARGUE SUR</t>
  </si>
  <si>
    <t>ALTIPLANICIE DEL PAYUN</t>
  </si>
  <si>
    <t>-</t>
  </si>
  <si>
    <t>CAJON DE LOS CABALLOS(SECTOR ORIENTAL)</t>
  </si>
  <si>
    <t>CAÑADON AMARILLO</t>
  </si>
  <si>
    <t>CHIHUIDO DE LA SALINA</t>
  </si>
  <si>
    <t>CHIHUIDO DE LA SALINA SUR</t>
  </si>
  <si>
    <t>CONFLUENCIA SUR</t>
  </si>
  <si>
    <t>EL PORTON</t>
  </si>
  <si>
    <t>PASO DE LAS BARDAS NORTE</t>
  </si>
  <si>
    <t>PUNTILLA DEL HUINCAN</t>
  </si>
  <si>
    <t>MN-MENDOZA NORTE</t>
  </si>
  <si>
    <t>ATAMISQUI</t>
  </si>
  <si>
    <t>BARRANCAS</t>
  </si>
  <si>
    <t>CEFERINO</t>
  </si>
  <si>
    <t>LA VENTANA</t>
  </si>
  <si>
    <t>MESA VERDE - CCYB-17/B</t>
  </si>
  <si>
    <t>REFUGIO TUPUNGATO</t>
  </si>
  <si>
    <t>RIO TUNUYAN</t>
  </si>
  <si>
    <t>VIZCACHERAS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</si>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</sst>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/>
    </xf>
    <xf numFmtId="4" fontId="0" fillId="0" borderId="0" xfId="0" applyNumberFormat="1"/>
    <xf numFmtId="4" fontId="1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4"/>
  <sheetViews>
    <sheetView tabSelected="1" workbookViewId="0">
      <selection activeCell="A1" sqref="A1"/>
    </sheetView>
  </sheetViews>
  <sheetFormatPr defaultColWidth="9" defaultRowHeight="15"/>
  <cols>
    <col min="1" max="1" width="24.1428571428571" style="2" customWidth="1"/>
    <col min="2" max="2" width="44.5714285714286" style="2" customWidth="1"/>
    <col min="3" max="3" width="18.5714285714286" customWidth="1"/>
    <col min="4" max="4" width="19.4285714285714" customWidth="1"/>
    <col min="5" max="5" width="18.5714285714286" customWidth="1"/>
    <col min="6" max="6" width="19.4285714285714" customWidth="1"/>
    <col min="7" max="7" width="18.5714285714286" customWidth="1"/>
    <col min="8" max="8" width="19.4285714285714" customWidth="1"/>
    <col min="9" max="9" width="18.5714285714286" customWidth="1"/>
    <col min="10" max="10" width="19.4285714285714" customWidth="1"/>
    <col min="11" max="11" width="18.5714285714286" customWidth="1"/>
    <col min="12" max="12" width="19.4285714285714" customWidth="1"/>
    <col min="13" max="13" width="18.5714285714286" customWidth="1"/>
    <col min="14" max="14" width="19.4285714285714" customWidth="1"/>
    <col min="15" max="15" width="18.5714285714286" customWidth="1"/>
    <col min="16" max="16" width="19.4285714285714" customWidth="1"/>
    <col min="17" max="17" width="18.5714285714286" customWidth="1"/>
    <col min="18" max="18" width="19.4285714285714" customWidth="1"/>
    <col min="19" max="19" width="18.5714285714286" customWidth="1"/>
    <col min="20" max="20" width="19.4285714285714" customWidth="1"/>
    <col min="21" max="21" width="18.5714285714286" customWidth="1"/>
    <col min="22" max="22" width="19.4285714285714" customWidth="1"/>
    <col min="23" max="23" width="18.5714285714286" customWidth="1"/>
    <col min="24" max="24" width="19.4285714285714" customWidth="1"/>
    <col min="25" max="25" width="18.5714285714286" customWidth="1"/>
    <col min="26" max="26" width="19.4285714285714" customWidth="1"/>
    <col min="27" max="27" width="18.5714285714286" customWidth="1"/>
    <col min="28" max="28" width="19.4285714285714" customWidth="1"/>
    <col min="29" max="29" width="18.5714285714286" customWidth="1"/>
    <col min="30" max="30" width="19.4285714285714" customWidth="1"/>
    <col min="31" max="31" width="18.5714285714286" customWidth="1"/>
    <col min="32" max="32" width="19.4285714285714" customWidth="1"/>
    <col min="33" max="33" width="18.5714285714286" customWidth="1"/>
    <col min="34" max="34" width="19.4285714285714" customWidth="1"/>
    <col min="35" max="35" width="18.5714285714286" customWidth="1"/>
    <col min="36" max="36" width="19.4285714285714" customWidth="1"/>
    <col min="37" max="37" width="18.5714285714286" customWidth="1"/>
    <col min="38" max="38" width="19.4285714285714" customWidth="1"/>
    <col min="39" max="39" width="18.5714285714286" customWidth="1"/>
    <col min="40" max="40" width="19.4285714285714" customWidth="1"/>
    <col min="41" max="41" width="18.5714285714286" customWidth="1"/>
    <col min="42" max="42" width="19.4285714285714" customWidth="1"/>
    <col min="43" max="43" width="18.5714285714286" customWidth="1"/>
    <col min="44" max="44" width="19.4285714285714" customWidth="1"/>
    <col min="45" max="45" width="18.5714285714286" customWidth="1"/>
    <col min="46" max="46" width="19.4285714285714" customWidth="1"/>
    <col min="47" max="47" width="18.5714285714286" customWidth="1"/>
    <col min="48" max="48" width="19.4285714285714" customWidth="1"/>
  </cols>
  <sheetData>
    <row r="1" s="1" customFormat="1" spans="1:48">
      <c r="A1" s="3"/>
      <c r="B1" s="4" t="s">
        <v>0</v>
      </c>
      <c r="C1" s="5" t="s">
        <v>1</v>
      </c>
      <c r="D1" s="5" t="s">
        <v>1</v>
      </c>
      <c r="E1" s="5" t="s">
        <v>2</v>
      </c>
      <c r="F1" s="5" t="s">
        <v>2</v>
      </c>
      <c r="G1" s="5" t="s">
        <v>3</v>
      </c>
      <c r="H1" s="5" t="s">
        <v>3</v>
      </c>
      <c r="I1" s="5" t="s">
        <v>4</v>
      </c>
      <c r="J1" s="5" t="s">
        <v>4</v>
      </c>
      <c r="K1" s="5" t="s">
        <v>5</v>
      </c>
      <c r="L1" s="5" t="s">
        <v>5</v>
      </c>
      <c r="M1" s="5" t="s">
        <v>6</v>
      </c>
      <c r="N1" s="5" t="s">
        <v>6</v>
      </c>
      <c r="O1" s="5" t="s">
        <v>7</v>
      </c>
      <c r="P1" s="5" t="s">
        <v>7</v>
      </c>
      <c r="Q1" s="5" t="s">
        <v>8</v>
      </c>
      <c r="R1" s="5" t="s">
        <v>8</v>
      </c>
      <c r="S1" s="5" t="s">
        <v>9</v>
      </c>
      <c r="T1" s="5" t="s">
        <v>9</v>
      </c>
      <c r="U1" s="5" t="s">
        <v>10</v>
      </c>
      <c r="V1" s="5" t="s">
        <v>10</v>
      </c>
      <c r="W1" s="5" t="s">
        <v>11</v>
      </c>
      <c r="X1" s="5" t="s">
        <v>11</v>
      </c>
      <c r="Y1" s="5" t="s">
        <v>12</v>
      </c>
      <c r="Z1" s="5" t="s">
        <v>12</v>
      </c>
      <c r="AA1" s="5" t="s">
        <v>13</v>
      </c>
      <c r="AB1" s="5" t="s">
        <v>13</v>
      </c>
      <c r="AC1" s="5" t="s">
        <v>14</v>
      </c>
      <c r="AD1" s="5" t="s">
        <v>14</v>
      </c>
      <c r="AE1" s="5" t="s">
        <v>15</v>
      </c>
      <c r="AF1" s="5" t="s">
        <v>15</v>
      </c>
      <c r="AG1" s="5" t="s">
        <v>16</v>
      </c>
      <c r="AH1" s="5" t="s">
        <v>16</v>
      </c>
      <c r="AI1" s="5" t="s">
        <v>17</v>
      </c>
      <c r="AJ1" s="5" t="s">
        <v>17</v>
      </c>
      <c r="AK1" s="5" t="s">
        <v>18</v>
      </c>
      <c r="AL1" s="5" t="s">
        <v>18</v>
      </c>
      <c r="AM1" s="5" t="s">
        <v>19</v>
      </c>
      <c r="AN1" s="5" t="s">
        <v>19</v>
      </c>
      <c r="AO1" s="5" t="s">
        <v>20</v>
      </c>
      <c r="AP1" s="5" t="s">
        <v>20</v>
      </c>
      <c r="AQ1" s="5" t="s">
        <v>21</v>
      </c>
      <c r="AR1" s="5" t="s">
        <v>21</v>
      </c>
      <c r="AS1" s="5" t="s">
        <v>22</v>
      </c>
      <c r="AT1" s="5" t="s">
        <v>22</v>
      </c>
      <c r="AU1" s="5" t="s">
        <v>23</v>
      </c>
      <c r="AV1" s="5" t="s">
        <v>23</v>
      </c>
    </row>
    <row r="2" s="1" customFormat="1" spans="1:48">
      <c r="A2" s="4" t="s">
        <v>24</v>
      </c>
      <c r="B2" s="4" t="s">
        <v>25</v>
      </c>
      <c r="C2" s="6" t="s">
        <v>26</v>
      </c>
      <c r="D2" s="6" t="s">
        <v>27</v>
      </c>
      <c r="E2" s="6" t="s">
        <v>26</v>
      </c>
      <c r="F2" s="6" t="s">
        <v>27</v>
      </c>
      <c r="G2" s="6" t="s">
        <v>26</v>
      </c>
      <c r="H2" s="6" t="s">
        <v>27</v>
      </c>
      <c r="I2" s="6" t="s">
        <v>26</v>
      </c>
      <c r="J2" s="6" t="s">
        <v>27</v>
      </c>
      <c r="K2" s="6" t="s">
        <v>26</v>
      </c>
      <c r="L2" s="6" t="s">
        <v>27</v>
      </c>
      <c r="M2" s="6" t="s">
        <v>26</v>
      </c>
      <c r="N2" s="6" t="s">
        <v>27</v>
      </c>
      <c r="O2" s="6" t="s">
        <v>26</v>
      </c>
      <c r="P2" s="6" t="s">
        <v>27</v>
      </c>
      <c r="Q2" s="6" t="s">
        <v>26</v>
      </c>
      <c r="R2" s="6" t="s">
        <v>27</v>
      </c>
      <c r="S2" s="6" t="s">
        <v>26</v>
      </c>
      <c r="T2" s="6" t="s">
        <v>27</v>
      </c>
      <c r="U2" s="6" t="s">
        <v>26</v>
      </c>
      <c r="V2" s="6" t="s">
        <v>27</v>
      </c>
      <c r="W2" s="6" t="s">
        <v>26</v>
      </c>
      <c r="X2" s="6" t="s">
        <v>27</v>
      </c>
      <c r="Y2" s="6" t="s">
        <v>26</v>
      </c>
      <c r="Z2" s="6" t="s">
        <v>27</v>
      </c>
      <c r="AA2" s="6" t="s">
        <v>26</v>
      </c>
      <c r="AB2" s="6" t="s">
        <v>27</v>
      </c>
      <c r="AC2" s="6" t="s">
        <v>26</v>
      </c>
      <c r="AD2" s="6" t="s">
        <v>27</v>
      </c>
      <c r="AE2" s="6" t="s">
        <v>26</v>
      </c>
      <c r="AF2" s="6" t="s">
        <v>27</v>
      </c>
      <c r="AG2" s="6" t="s">
        <v>26</v>
      </c>
      <c r="AH2" s="6" t="s">
        <v>27</v>
      </c>
      <c r="AI2" s="6" t="s">
        <v>26</v>
      </c>
      <c r="AJ2" s="6" t="s">
        <v>27</v>
      </c>
      <c r="AK2" s="6" t="s">
        <v>26</v>
      </c>
      <c r="AL2" s="6" t="s">
        <v>27</v>
      </c>
      <c r="AM2" s="6" t="s">
        <v>26</v>
      </c>
      <c r="AN2" s="6" t="s">
        <v>27</v>
      </c>
      <c r="AO2" s="6" t="s">
        <v>26</v>
      </c>
      <c r="AP2" s="6" t="s">
        <v>27</v>
      </c>
      <c r="AQ2" s="6" t="s">
        <v>26</v>
      </c>
      <c r="AR2" s="6" t="s">
        <v>27</v>
      </c>
      <c r="AS2" s="6" t="s">
        <v>26</v>
      </c>
      <c r="AT2" s="6" t="s">
        <v>27</v>
      </c>
      <c r="AU2" s="6" t="s">
        <v>26</v>
      </c>
      <c r="AV2" s="6" t="s">
        <v>27</v>
      </c>
    </row>
    <row r="3" spans="1:48">
      <c r="A3" s="7" t="s">
        <v>28</v>
      </c>
      <c r="B3" s="7" t="s">
        <v>29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</row>
    <row r="4" spans="1:48">
      <c r="A4" s="7" t="s">
        <v>28</v>
      </c>
      <c r="B4" s="7" t="s">
        <v>30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</row>
    <row r="5" spans="1:48">
      <c r="A5" s="7" t="s">
        <v>28</v>
      </c>
      <c r="B5" s="7" t="s">
        <v>31</v>
      </c>
      <c r="C5" s="8">
        <v>169.3307</v>
      </c>
      <c r="D5" s="8">
        <v>2889194.03922552</v>
      </c>
      <c r="E5" s="8">
        <v>183.2073</v>
      </c>
      <c r="F5" s="8">
        <v>3188239.68675666</v>
      </c>
      <c r="G5" s="8">
        <v>201.3357</v>
      </c>
      <c r="H5" s="8">
        <v>3577859.33528363</v>
      </c>
      <c r="I5" s="8">
        <v>198.9111</v>
      </c>
      <c r="J5" s="8">
        <v>3613657.10736092</v>
      </c>
      <c r="K5" s="8">
        <v>185.3826</v>
      </c>
      <c r="L5" s="8">
        <v>3430898.69148936</v>
      </c>
      <c r="M5" s="8">
        <v>161.7978</v>
      </c>
      <c r="N5" s="8">
        <v>1976125.54672484</v>
      </c>
      <c r="O5" s="8">
        <v>160.6538</v>
      </c>
      <c r="P5" s="8">
        <v>2003379.07642509</v>
      </c>
      <c r="Q5" s="8">
        <v>159.9826</v>
      </c>
      <c r="R5" s="8">
        <v>2035085.23001056</v>
      </c>
      <c r="S5" s="8">
        <v>149.6051</v>
      </c>
      <c r="T5" s="8">
        <v>1934611.64714468</v>
      </c>
      <c r="U5" s="8">
        <v>97.7923</v>
      </c>
      <c r="V5" s="8">
        <v>1276845.37900958</v>
      </c>
      <c r="W5" s="8">
        <v>180.2125</v>
      </c>
      <c r="X5" s="8">
        <v>2638158.3023445</v>
      </c>
      <c r="Y5" s="8">
        <v>193.8356</v>
      </c>
      <c r="Z5" s="8">
        <v>2681261.00477827</v>
      </c>
      <c r="AA5" s="8">
        <v>158.4071</v>
      </c>
      <c r="AB5" s="8">
        <v>3535940.6720024</v>
      </c>
      <c r="AC5" s="8">
        <v>189.9047</v>
      </c>
      <c r="AD5" s="8">
        <v>4590484.57811712</v>
      </c>
      <c r="AE5" s="8">
        <v>220.4961</v>
      </c>
      <c r="AF5" s="8">
        <v>5413237.9069626</v>
      </c>
      <c r="AG5" s="8">
        <v>245.6325</v>
      </c>
      <c r="AH5" s="8">
        <v>6740068.22218845</v>
      </c>
      <c r="AI5" s="8">
        <v>434.436</v>
      </c>
      <c r="AJ5" s="8">
        <v>11157774.0996672</v>
      </c>
      <c r="AK5" s="8">
        <v>260.0998</v>
      </c>
      <c r="AL5" s="8">
        <v>4459198.5642614</v>
      </c>
      <c r="AM5" s="8">
        <v>258.0568</v>
      </c>
      <c r="AN5" s="8">
        <v>4544000.91998741</v>
      </c>
      <c r="AO5" s="8">
        <v>284.287</v>
      </c>
      <c r="AP5" s="8">
        <v>5047562.87095626</v>
      </c>
      <c r="AQ5" s="8">
        <v>254.1071</v>
      </c>
      <c r="AR5" s="8">
        <v>4345590.76063761</v>
      </c>
      <c r="AS5" s="8">
        <v>240.3802</v>
      </c>
      <c r="AT5" s="8">
        <v>4112310.0406248</v>
      </c>
      <c r="AU5" s="8">
        <v>240.3802</v>
      </c>
      <c r="AV5" s="8">
        <v>3977202.9992396</v>
      </c>
    </row>
    <row r="6" spans="1:48">
      <c r="A6" s="7" t="s">
        <v>32</v>
      </c>
      <c r="B6" s="7" t="s">
        <v>33</v>
      </c>
      <c r="C6" s="8" t="s">
        <v>34</v>
      </c>
      <c r="D6" s="8" t="s">
        <v>34</v>
      </c>
      <c r="E6" s="8" t="s">
        <v>34</v>
      </c>
      <c r="F6" s="8" t="s">
        <v>34</v>
      </c>
      <c r="G6" s="8" t="s">
        <v>34</v>
      </c>
      <c r="H6" s="8" t="s">
        <v>34</v>
      </c>
      <c r="I6" s="8" t="s">
        <v>34</v>
      </c>
      <c r="J6" s="8" t="s">
        <v>34</v>
      </c>
      <c r="K6" s="8" t="s">
        <v>34</v>
      </c>
      <c r="L6" s="8" t="s">
        <v>34</v>
      </c>
      <c r="M6" s="8" t="s">
        <v>34</v>
      </c>
      <c r="N6" s="8" t="s">
        <v>34</v>
      </c>
      <c r="O6" s="8" t="s">
        <v>34</v>
      </c>
      <c r="P6" s="8" t="s">
        <v>34</v>
      </c>
      <c r="Q6" s="8" t="s">
        <v>34</v>
      </c>
      <c r="R6" s="8" t="s">
        <v>34</v>
      </c>
      <c r="S6" s="8" t="s">
        <v>34</v>
      </c>
      <c r="T6" s="8" t="s">
        <v>34</v>
      </c>
      <c r="U6" s="8" t="s">
        <v>34</v>
      </c>
      <c r="V6" s="8" t="s">
        <v>34</v>
      </c>
      <c r="W6" s="8" t="s">
        <v>34</v>
      </c>
      <c r="X6" s="8" t="s">
        <v>34</v>
      </c>
      <c r="Y6" s="8" t="s">
        <v>34</v>
      </c>
      <c r="Z6" s="8" t="s">
        <v>34</v>
      </c>
      <c r="AA6" s="8" t="s">
        <v>34</v>
      </c>
      <c r="AB6" s="8" t="s">
        <v>34</v>
      </c>
      <c r="AC6" s="8" t="s">
        <v>34</v>
      </c>
      <c r="AD6" s="8" t="s">
        <v>34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</row>
    <row r="7" spans="1:48">
      <c r="A7" s="7" t="s">
        <v>32</v>
      </c>
      <c r="B7" s="7" t="s">
        <v>35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 t="s">
        <v>34</v>
      </c>
      <c r="N7" s="8" t="s">
        <v>34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 t="s">
        <v>34</v>
      </c>
      <c r="V7" s="8" t="s">
        <v>34</v>
      </c>
      <c r="W7" s="8" t="s">
        <v>34</v>
      </c>
      <c r="X7" s="8" t="s">
        <v>34</v>
      </c>
      <c r="Y7" s="8" t="s">
        <v>34</v>
      </c>
      <c r="Z7" s="8" t="s">
        <v>34</v>
      </c>
      <c r="AA7" s="8" t="s">
        <v>34</v>
      </c>
      <c r="AB7" s="8" t="s">
        <v>34</v>
      </c>
      <c r="AC7" s="8">
        <v>0</v>
      </c>
      <c r="AD7" s="8">
        <v>0</v>
      </c>
      <c r="AE7" s="8">
        <v>0</v>
      </c>
      <c r="AF7" s="8">
        <v>0</v>
      </c>
      <c r="AG7" s="8" t="s">
        <v>34</v>
      </c>
      <c r="AH7" s="8" t="s">
        <v>34</v>
      </c>
      <c r="AI7" s="8" t="s">
        <v>34</v>
      </c>
      <c r="AJ7" s="8" t="s">
        <v>34</v>
      </c>
      <c r="AK7" s="8" t="s">
        <v>34</v>
      </c>
      <c r="AL7" s="8" t="s">
        <v>34</v>
      </c>
      <c r="AM7" s="8" t="s">
        <v>34</v>
      </c>
      <c r="AN7" s="8" t="s">
        <v>34</v>
      </c>
      <c r="AO7" s="8" t="s">
        <v>34</v>
      </c>
      <c r="AP7" s="8" t="s">
        <v>34</v>
      </c>
      <c r="AQ7" s="8" t="s">
        <v>34</v>
      </c>
      <c r="AR7" s="8" t="s">
        <v>34</v>
      </c>
      <c r="AS7" s="8" t="s">
        <v>34</v>
      </c>
      <c r="AT7" s="8" t="s">
        <v>34</v>
      </c>
      <c r="AU7" s="8" t="s">
        <v>34</v>
      </c>
      <c r="AV7" s="8" t="s">
        <v>34</v>
      </c>
    </row>
    <row r="8" spans="1:48">
      <c r="A8" s="7" t="s">
        <v>32</v>
      </c>
      <c r="B8" s="7" t="s">
        <v>36</v>
      </c>
      <c r="C8" s="8" t="s">
        <v>34</v>
      </c>
      <c r="D8" s="8" t="s">
        <v>34</v>
      </c>
      <c r="E8" s="8" t="s">
        <v>34</v>
      </c>
      <c r="F8" s="8" t="s">
        <v>34</v>
      </c>
      <c r="G8" s="8" t="s">
        <v>34</v>
      </c>
      <c r="H8" s="8" t="s">
        <v>34</v>
      </c>
      <c r="I8" s="8" t="s">
        <v>34</v>
      </c>
      <c r="J8" s="8" t="s">
        <v>34</v>
      </c>
      <c r="K8" s="8" t="s">
        <v>34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8" t="s">
        <v>34</v>
      </c>
      <c r="S8" s="8" t="s">
        <v>34</v>
      </c>
      <c r="T8" s="8" t="s">
        <v>34</v>
      </c>
      <c r="U8" s="8" t="s">
        <v>34</v>
      </c>
      <c r="V8" s="8" t="s">
        <v>34</v>
      </c>
      <c r="W8" s="8" t="s">
        <v>34</v>
      </c>
      <c r="X8" s="8" t="s">
        <v>34</v>
      </c>
      <c r="Y8" s="8" t="s">
        <v>34</v>
      </c>
      <c r="Z8" s="8" t="s">
        <v>34</v>
      </c>
      <c r="AA8" s="8" t="s">
        <v>34</v>
      </c>
      <c r="AB8" s="8" t="s">
        <v>34</v>
      </c>
      <c r="AC8" s="8" t="s">
        <v>34</v>
      </c>
      <c r="AD8" s="8" t="s">
        <v>34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12.2513</v>
      </c>
      <c r="AT8" s="8">
        <v>140157.808098256</v>
      </c>
      <c r="AU8" s="8">
        <v>0</v>
      </c>
      <c r="AV8" s="8">
        <v>0</v>
      </c>
    </row>
    <row r="9" spans="1:48">
      <c r="A9" s="7" t="s">
        <v>32</v>
      </c>
      <c r="B9" s="7" t="s">
        <v>37</v>
      </c>
      <c r="C9" s="8">
        <v>8503.6613</v>
      </c>
      <c r="D9" s="8">
        <v>200491330.670147</v>
      </c>
      <c r="E9" s="8">
        <v>8332.0425</v>
      </c>
      <c r="F9" s="8">
        <v>177961832.664612</v>
      </c>
      <c r="G9" s="8">
        <v>7518.3084</v>
      </c>
      <c r="H9" s="8">
        <v>172046984.566467</v>
      </c>
      <c r="I9" s="8">
        <v>8670.6713</v>
      </c>
      <c r="J9" s="8">
        <v>202178890.017348</v>
      </c>
      <c r="K9" s="8">
        <v>8335.5811</v>
      </c>
      <c r="L9" s="8">
        <v>181438397.30576</v>
      </c>
      <c r="M9" s="8">
        <v>8567.0531</v>
      </c>
      <c r="N9" s="8">
        <v>159172686.138484</v>
      </c>
      <c r="O9" s="8">
        <v>7831.9603</v>
      </c>
      <c r="P9" s="8">
        <v>159598984.856269</v>
      </c>
      <c r="Q9" s="8">
        <v>7758.6066</v>
      </c>
      <c r="R9" s="8">
        <v>152294846.694657</v>
      </c>
      <c r="S9" s="8">
        <v>7770.3447</v>
      </c>
      <c r="T9" s="8">
        <v>122645429.180097</v>
      </c>
      <c r="U9" s="8">
        <v>7027.1936</v>
      </c>
      <c r="V9" s="8">
        <v>126915615.73429</v>
      </c>
      <c r="W9" s="8">
        <v>7412.9567</v>
      </c>
      <c r="X9" s="8">
        <v>144712578.101109</v>
      </c>
      <c r="Y9" s="8">
        <v>6849.6057</v>
      </c>
      <c r="Z9" s="8">
        <v>127549082.600119</v>
      </c>
      <c r="AA9" s="8">
        <v>7061.4163</v>
      </c>
      <c r="AB9" s="8">
        <v>162318699.192311</v>
      </c>
      <c r="AC9" s="8">
        <v>6699.5409</v>
      </c>
      <c r="AD9" s="8">
        <v>163677954.236791</v>
      </c>
      <c r="AE9" s="8">
        <v>4114.72699</v>
      </c>
      <c r="AF9" s="8">
        <v>113266487.767573</v>
      </c>
      <c r="AG9" s="8">
        <v>4742.5309</v>
      </c>
      <c r="AH9" s="8">
        <v>122866746.867727</v>
      </c>
      <c r="AI9" s="8">
        <v>3499.1301</v>
      </c>
      <c r="AJ9" s="8">
        <v>56773154.0269261</v>
      </c>
      <c r="AK9" s="8">
        <v>3317.4912</v>
      </c>
      <c r="AL9" s="8">
        <v>4474822.26472367</v>
      </c>
      <c r="AM9" s="8">
        <v>3474.6132</v>
      </c>
      <c r="AN9" s="8">
        <v>19263.5816825594</v>
      </c>
      <c r="AO9" s="8">
        <v>11.1046</v>
      </c>
      <c r="AP9" s="8">
        <v>198778.03084099</v>
      </c>
      <c r="AQ9" s="8">
        <v>11.3598</v>
      </c>
      <c r="AR9" s="8">
        <v>195858.957435649</v>
      </c>
      <c r="AS9" s="8">
        <v>990.35</v>
      </c>
      <c r="AT9" s="8">
        <v>11329841.3433764</v>
      </c>
      <c r="AU9" s="8">
        <v>1509.9143</v>
      </c>
      <c r="AV9" s="8">
        <v>16829598.5004825</v>
      </c>
    </row>
    <row r="10" spans="1:48">
      <c r="A10" s="7" t="s">
        <v>32</v>
      </c>
      <c r="B10" s="7" t="s">
        <v>38</v>
      </c>
      <c r="C10" s="8" t="s">
        <v>34</v>
      </c>
      <c r="D10" s="8" t="s">
        <v>34</v>
      </c>
      <c r="E10" s="8" t="s">
        <v>34</v>
      </c>
      <c r="F10" s="8" t="s">
        <v>34</v>
      </c>
      <c r="G10" s="8" t="s">
        <v>34</v>
      </c>
      <c r="H10" s="8" t="s">
        <v>34</v>
      </c>
      <c r="I10" s="8" t="s">
        <v>34</v>
      </c>
      <c r="J10" s="8" t="s">
        <v>34</v>
      </c>
      <c r="K10" s="8" t="s">
        <v>34</v>
      </c>
      <c r="L10" s="8" t="s">
        <v>34</v>
      </c>
      <c r="M10" s="8" t="s">
        <v>34</v>
      </c>
      <c r="N10" s="8" t="s">
        <v>34</v>
      </c>
      <c r="O10" s="8" t="s">
        <v>34</v>
      </c>
      <c r="P10" s="8" t="s">
        <v>34</v>
      </c>
      <c r="Q10" s="8" t="s">
        <v>34</v>
      </c>
      <c r="R10" s="8" t="s">
        <v>34</v>
      </c>
      <c r="S10" s="8" t="s">
        <v>34</v>
      </c>
      <c r="T10" s="8" t="s">
        <v>34</v>
      </c>
      <c r="U10" s="8" t="s">
        <v>34</v>
      </c>
      <c r="V10" s="8" t="s">
        <v>34</v>
      </c>
      <c r="W10" s="8" t="s">
        <v>34</v>
      </c>
      <c r="X10" s="8" t="s">
        <v>34</v>
      </c>
      <c r="Y10" s="8" t="s">
        <v>34</v>
      </c>
      <c r="Z10" s="8" t="s">
        <v>34</v>
      </c>
      <c r="AA10" s="8" t="s">
        <v>34</v>
      </c>
      <c r="AB10" s="8" t="s">
        <v>34</v>
      </c>
      <c r="AC10" s="8" t="s">
        <v>34</v>
      </c>
      <c r="AD10" s="8" t="s">
        <v>34</v>
      </c>
      <c r="AE10" s="8">
        <v>3772.9339</v>
      </c>
      <c r="AF10" s="8">
        <v>103857916.326112</v>
      </c>
      <c r="AG10" s="8">
        <v>2208.76048</v>
      </c>
      <c r="AH10" s="8">
        <v>57223288.6848662</v>
      </c>
      <c r="AI10" s="8">
        <v>1974.8863</v>
      </c>
      <c r="AJ10" s="8">
        <v>32042399.365364</v>
      </c>
      <c r="AK10" s="8">
        <v>360.7903</v>
      </c>
      <c r="AL10" s="8">
        <v>486656.078190515</v>
      </c>
      <c r="AM10" s="8">
        <v>145.7446</v>
      </c>
      <c r="AN10" s="8">
        <v>12861.0673447684</v>
      </c>
      <c r="AO10" s="8">
        <v>391.1539</v>
      </c>
      <c r="AP10" s="8">
        <v>7001855.26698606</v>
      </c>
      <c r="AQ10" s="8">
        <v>0.7744</v>
      </c>
      <c r="AR10" s="8">
        <v>13351.7470939776</v>
      </c>
      <c r="AS10" s="8">
        <v>153.7334</v>
      </c>
      <c r="AT10" s="8">
        <v>1758746.93914053</v>
      </c>
      <c r="AU10" s="8">
        <v>505.9278</v>
      </c>
      <c r="AV10" s="8">
        <v>5639102.65915912</v>
      </c>
    </row>
    <row r="11" spans="1:48">
      <c r="A11" s="7" t="s">
        <v>32</v>
      </c>
      <c r="B11" s="7" t="s">
        <v>39</v>
      </c>
      <c r="C11" s="8">
        <v>294.8077</v>
      </c>
      <c r="D11" s="8">
        <v>1679162.31099167</v>
      </c>
      <c r="E11" s="8">
        <v>422.0484</v>
      </c>
      <c r="F11" s="8">
        <v>2453923.07781271</v>
      </c>
      <c r="G11" s="8">
        <v>347.9542</v>
      </c>
      <c r="H11" s="8">
        <v>2283777.13421696</v>
      </c>
      <c r="I11" s="8">
        <v>387.982</v>
      </c>
      <c r="J11" s="8">
        <v>3646633.05442672</v>
      </c>
      <c r="K11" s="8">
        <v>490.6373</v>
      </c>
      <c r="L11" s="8">
        <v>5373648.38033404</v>
      </c>
      <c r="M11" s="8">
        <v>548.9052</v>
      </c>
      <c r="N11" s="8">
        <v>3996125.38178632</v>
      </c>
      <c r="O11" s="8">
        <v>71.6889</v>
      </c>
      <c r="P11" s="8">
        <v>918122.639606894</v>
      </c>
      <c r="Q11" s="8">
        <v>74.6363</v>
      </c>
      <c r="R11" s="8">
        <v>988218.660333697</v>
      </c>
      <c r="S11" s="8">
        <v>73.3406</v>
      </c>
      <c r="T11" s="8">
        <v>931032.256098579</v>
      </c>
      <c r="U11" s="8">
        <v>66.2732</v>
      </c>
      <c r="V11" s="8">
        <v>891858.128382894</v>
      </c>
      <c r="W11" s="8">
        <v>62.9171</v>
      </c>
      <c r="X11" s="8">
        <v>860678.619776502</v>
      </c>
      <c r="Y11" s="8">
        <v>64.9129</v>
      </c>
      <c r="Z11" s="8">
        <v>898511.120866658</v>
      </c>
      <c r="AA11" s="8">
        <v>63.4317</v>
      </c>
      <c r="AB11" s="8">
        <v>1289125.12934105</v>
      </c>
      <c r="AC11" s="8">
        <v>39.4272</v>
      </c>
      <c r="AD11" s="8">
        <v>757988.928784339</v>
      </c>
      <c r="AE11" s="8">
        <v>0</v>
      </c>
      <c r="AF11" s="8">
        <v>0</v>
      </c>
      <c r="AG11" s="8">
        <v>0</v>
      </c>
      <c r="AH11" s="8">
        <v>0</v>
      </c>
      <c r="AI11" s="8">
        <v>8.9696</v>
      </c>
      <c r="AJ11" s="8">
        <v>146803.306076334</v>
      </c>
      <c r="AK11" s="8">
        <v>307.7723</v>
      </c>
      <c r="AL11" s="8">
        <v>2343866.33728208</v>
      </c>
      <c r="AM11" s="8">
        <v>493.7415</v>
      </c>
      <c r="AN11" s="8">
        <v>3710571.34257166</v>
      </c>
      <c r="AO11" s="8">
        <v>262.3803</v>
      </c>
      <c r="AP11" s="8">
        <v>2738466.14811826</v>
      </c>
      <c r="AQ11" s="8">
        <v>318.9444</v>
      </c>
      <c r="AR11" s="8">
        <v>3208141.90928057</v>
      </c>
      <c r="AS11" s="8">
        <v>273.0905</v>
      </c>
      <c r="AT11" s="8">
        <v>2500148.90705801</v>
      </c>
      <c r="AU11" s="8">
        <v>201.9551</v>
      </c>
      <c r="AV11" s="8">
        <v>1801359.47108581</v>
      </c>
    </row>
    <row r="12" spans="1:48">
      <c r="A12" s="7" t="s">
        <v>32</v>
      </c>
      <c r="B12" s="7" t="s">
        <v>40</v>
      </c>
      <c r="C12" s="8">
        <v>585.862</v>
      </c>
      <c r="D12" s="8">
        <v>13544329.2938122</v>
      </c>
      <c r="E12" s="8">
        <v>634.8078</v>
      </c>
      <c r="F12" s="8">
        <v>13266176.0210239</v>
      </c>
      <c r="G12" s="8">
        <v>552.9294</v>
      </c>
      <c r="H12" s="8">
        <v>12380195.5913342</v>
      </c>
      <c r="I12" s="8">
        <v>594.6381</v>
      </c>
      <c r="J12" s="8">
        <v>13572964.1681896</v>
      </c>
      <c r="K12" s="8">
        <v>558.0231</v>
      </c>
      <c r="L12" s="8">
        <v>11866459.1616671</v>
      </c>
      <c r="M12" s="8">
        <v>560.9872</v>
      </c>
      <c r="N12" s="8">
        <v>10134548.1242911</v>
      </c>
      <c r="O12" s="8">
        <v>450.8602</v>
      </c>
      <c r="P12" s="8">
        <v>8965331.3270086</v>
      </c>
      <c r="Q12" s="8">
        <v>325.6233</v>
      </c>
      <c r="R12" s="8">
        <v>6223726.83067698</v>
      </c>
      <c r="S12" s="8">
        <v>338.6573</v>
      </c>
      <c r="T12" s="8">
        <v>5167763.11120725</v>
      </c>
      <c r="U12" s="8">
        <v>459.9447</v>
      </c>
      <c r="V12" s="8">
        <v>8054886.29858649</v>
      </c>
      <c r="W12" s="8">
        <v>526.5363</v>
      </c>
      <c r="X12" s="8">
        <v>9951376.21854535</v>
      </c>
      <c r="Y12" s="8">
        <v>459.9713</v>
      </c>
      <c r="Z12" s="8">
        <v>8298797.57541823</v>
      </c>
      <c r="AA12" s="8">
        <v>474.8357</v>
      </c>
      <c r="AB12" s="8">
        <v>10629707.4409721</v>
      </c>
      <c r="AC12" s="8">
        <v>394.1655</v>
      </c>
      <c r="AD12" s="8">
        <v>9358005.19737082</v>
      </c>
      <c r="AE12" s="8">
        <v>682.7047</v>
      </c>
      <c r="AF12" s="8">
        <v>18792878.2977203</v>
      </c>
      <c r="AG12" s="8">
        <v>440.7977</v>
      </c>
      <c r="AH12" s="8">
        <v>11419931.7975506</v>
      </c>
      <c r="AI12" s="8">
        <v>0</v>
      </c>
      <c r="AJ12" s="8">
        <v>0</v>
      </c>
      <c r="AK12" s="8">
        <v>0</v>
      </c>
      <c r="AL12" s="8">
        <v>0</v>
      </c>
      <c r="AM12" s="8">
        <v>397.1727</v>
      </c>
      <c r="AN12" s="8">
        <v>205.695893405283</v>
      </c>
      <c r="AO12" s="8">
        <v>1.6783</v>
      </c>
      <c r="AP12" s="8">
        <v>30042.4300884708</v>
      </c>
      <c r="AQ12" s="8">
        <v>1.2718</v>
      </c>
      <c r="AR12" s="8">
        <v>21927.6239076972</v>
      </c>
      <c r="AS12" s="8">
        <v>101.2984</v>
      </c>
      <c r="AT12" s="8">
        <v>1158877.97277516</v>
      </c>
      <c r="AU12" s="8">
        <v>191.0507</v>
      </c>
      <c r="AV12" s="8">
        <v>2129462.9597429</v>
      </c>
    </row>
    <row r="13" spans="1:48">
      <c r="A13" s="7" t="s">
        <v>32</v>
      </c>
      <c r="B13" s="7" t="s">
        <v>41</v>
      </c>
      <c r="C13" s="8">
        <v>3429.5225</v>
      </c>
      <c r="D13" s="8">
        <v>47048014.0034417</v>
      </c>
      <c r="E13" s="8">
        <v>3902.0985</v>
      </c>
      <c r="F13" s="8">
        <v>54631453.5637882</v>
      </c>
      <c r="G13" s="8">
        <v>4229.6342</v>
      </c>
      <c r="H13" s="8">
        <v>59358106.9508183</v>
      </c>
      <c r="I13" s="8">
        <v>4278.9689</v>
      </c>
      <c r="J13" s="8">
        <v>68674762.8597697</v>
      </c>
      <c r="K13" s="8">
        <v>4192.8444</v>
      </c>
      <c r="L13" s="8">
        <v>73999740.4745618</v>
      </c>
      <c r="M13" s="8">
        <v>4455.8751</v>
      </c>
      <c r="N13" s="8">
        <v>53349083.9886782</v>
      </c>
      <c r="O13" s="8">
        <v>3850.3418</v>
      </c>
      <c r="P13" s="8">
        <v>47710174.3643653</v>
      </c>
      <c r="Q13" s="8">
        <v>4286.4955</v>
      </c>
      <c r="R13" s="8">
        <v>54878258.3667906</v>
      </c>
      <c r="S13" s="8">
        <v>4315.6621</v>
      </c>
      <c r="T13" s="8">
        <v>53706064.8738194</v>
      </c>
      <c r="U13" s="8">
        <v>3848.2461</v>
      </c>
      <c r="V13" s="8">
        <v>50098922.6304086</v>
      </c>
      <c r="W13" s="8">
        <v>5544.3222</v>
      </c>
      <c r="X13" s="8">
        <v>73691143.7334982</v>
      </c>
      <c r="Y13" s="8">
        <v>5578.9899</v>
      </c>
      <c r="Z13" s="8">
        <v>74899495.3329917</v>
      </c>
      <c r="AA13" s="8">
        <v>5450.4871</v>
      </c>
      <c r="AB13" s="8">
        <v>105900326.741802</v>
      </c>
      <c r="AC13" s="8">
        <v>4229.2996</v>
      </c>
      <c r="AD13" s="8">
        <v>78268143.0284716</v>
      </c>
      <c r="AE13" s="8">
        <v>2916.239</v>
      </c>
      <c r="AF13" s="8">
        <v>57678784.498496</v>
      </c>
      <c r="AG13" s="8">
        <v>3856.7716</v>
      </c>
      <c r="AH13" s="8">
        <v>78148225.0828889</v>
      </c>
      <c r="AI13" s="8">
        <v>7039.5606</v>
      </c>
      <c r="AJ13" s="8">
        <v>147283780.313331</v>
      </c>
      <c r="AK13" s="8">
        <v>3435.7198</v>
      </c>
      <c r="AL13" s="8">
        <v>55145733.4272733</v>
      </c>
      <c r="AM13" s="8">
        <v>2609.9315</v>
      </c>
      <c r="AN13" s="8">
        <v>43286197.0690646</v>
      </c>
      <c r="AO13" s="8">
        <v>3370.4523</v>
      </c>
      <c r="AP13" s="8">
        <v>58495872.5566419</v>
      </c>
      <c r="AQ13" s="8">
        <v>4013.1184</v>
      </c>
      <c r="AR13" s="8">
        <v>69935759.3406435</v>
      </c>
      <c r="AS13" s="8">
        <v>3398.9394</v>
      </c>
      <c r="AT13" s="8">
        <v>64036983.4265887</v>
      </c>
      <c r="AU13" s="8">
        <v>3398.9394</v>
      </c>
      <c r="AV13" s="8">
        <v>72056724.4605284</v>
      </c>
    </row>
    <row r="14" spans="1:48">
      <c r="A14" s="7" t="s">
        <v>32</v>
      </c>
      <c r="B14" s="7" t="s">
        <v>42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</row>
    <row r="15" spans="1:48">
      <c r="A15" s="7" t="s">
        <v>43</v>
      </c>
      <c r="B15" s="7" t="s">
        <v>44</v>
      </c>
      <c r="C15" s="8" t="s">
        <v>34</v>
      </c>
      <c r="D15" s="8" t="s">
        <v>34</v>
      </c>
      <c r="E15" s="8" t="s">
        <v>34</v>
      </c>
      <c r="F15" s="8" t="s">
        <v>34</v>
      </c>
      <c r="G15" s="8" t="s">
        <v>34</v>
      </c>
      <c r="H15" s="8" t="s">
        <v>34</v>
      </c>
      <c r="I15" s="8" t="s">
        <v>34</v>
      </c>
      <c r="J15" s="8" t="s">
        <v>34</v>
      </c>
      <c r="K15" s="8" t="s">
        <v>34</v>
      </c>
      <c r="L15" s="8" t="s">
        <v>34</v>
      </c>
      <c r="M15" s="8" t="s">
        <v>34</v>
      </c>
      <c r="N15" s="8" t="s">
        <v>34</v>
      </c>
      <c r="O15" s="8" t="s">
        <v>34</v>
      </c>
      <c r="P15" s="8" t="s">
        <v>34</v>
      </c>
      <c r="Q15" s="8" t="s">
        <v>34</v>
      </c>
      <c r="R15" s="8" t="s">
        <v>34</v>
      </c>
      <c r="S15" s="8" t="s">
        <v>34</v>
      </c>
      <c r="T15" s="8" t="s">
        <v>34</v>
      </c>
      <c r="U15" s="8" t="s">
        <v>34</v>
      </c>
      <c r="V15" s="8" t="s">
        <v>34</v>
      </c>
      <c r="W15" s="8" t="s">
        <v>34</v>
      </c>
      <c r="X15" s="8" t="s">
        <v>34</v>
      </c>
      <c r="Y15" s="8" t="s">
        <v>34</v>
      </c>
      <c r="Z15" s="8" t="s">
        <v>34</v>
      </c>
      <c r="AA15" s="8" t="s">
        <v>34</v>
      </c>
      <c r="AB15" s="8" t="s">
        <v>34</v>
      </c>
      <c r="AC15" s="8" t="s">
        <v>34</v>
      </c>
      <c r="AD15" s="8" t="s">
        <v>34</v>
      </c>
      <c r="AE15" s="8" t="s">
        <v>34</v>
      </c>
      <c r="AF15" s="8" t="s">
        <v>34</v>
      </c>
      <c r="AG15" s="8" t="s">
        <v>34</v>
      </c>
      <c r="AH15" s="8" t="s">
        <v>34</v>
      </c>
      <c r="AI15" s="8" t="s">
        <v>34</v>
      </c>
      <c r="AJ15" s="8" t="s">
        <v>34</v>
      </c>
      <c r="AK15" s="8" t="s">
        <v>34</v>
      </c>
      <c r="AL15" s="8" t="s">
        <v>34</v>
      </c>
      <c r="AM15" s="8" t="s">
        <v>34</v>
      </c>
      <c r="AN15" s="8" t="s">
        <v>34</v>
      </c>
      <c r="AO15" s="8" t="s">
        <v>34</v>
      </c>
      <c r="AP15" s="8" t="s">
        <v>34</v>
      </c>
      <c r="AQ15" s="8">
        <v>0</v>
      </c>
      <c r="AR15" s="8">
        <v>0</v>
      </c>
      <c r="AS15" s="8">
        <v>0.0019</v>
      </c>
      <c r="AT15" s="8">
        <v>0.000228</v>
      </c>
      <c r="AU15" s="8">
        <v>0</v>
      </c>
      <c r="AV15" s="8">
        <v>0</v>
      </c>
    </row>
    <row r="16" spans="1:48">
      <c r="A16" s="7" t="s">
        <v>43</v>
      </c>
      <c r="B16" s="7" t="s">
        <v>45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0.0017</v>
      </c>
      <c r="AT16" s="8">
        <v>0.000119</v>
      </c>
      <c r="AU16" s="8">
        <v>0</v>
      </c>
      <c r="AV16" s="8">
        <v>0</v>
      </c>
    </row>
    <row r="17" spans="1:48">
      <c r="A17" s="7" t="s">
        <v>43</v>
      </c>
      <c r="B17" s="7" t="s">
        <v>46</v>
      </c>
      <c r="C17" s="8" t="s">
        <v>34</v>
      </c>
      <c r="D17" s="8" t="s">
        <v>34</v>
      </c>
      <c r="E17" s="8" t="s">
        <v>34</v>
      </c>
      <c r="F17" s="8" t="s">
        <v>34</v>
      </c>
      <c r="G17" s="8" t="s">
        <v>34</v>
      </c>
      <c r="H17" s="8" t="s">
        <v>34</v>
      </c>
      <c r="I17" s="8" t="s">
        <v>34</v>
      </c>
      <c r="J17" s="8" t="s">
        <v>34</v>
      </c>
      <c r="K17" s="8" t="s">
        <v>34</v>
      </c>
      <c r="L17" s="8" t="s">
        <v>34</v>
      </c>
      <c r="M17" s="8" t="s">
        <v>34</v>
      </c>
      <c r="N17" s="8" t="s">
        <v>34</v>
      </c>
      <c r="O17" s="8" t="s">
        <v>34</v>
      </c>
      <c r="P17" s="8" t="s">
        <v>34</v>
      </c>
      <c r="Q17" s="8" t="s">
        <v>34</v>
      </c>
      <c r="R17" s="8" t="s">
        <v>34</v>
      </c>
      <c r="S17" s="8" t="s">
        <v>34</v>
      </c>
      <c r="T17" s="8" t="s">
        <v>34</v>
      </c>
      <c r="U17" s="8" t="s">
        <v>34</v>
      </c>
      <c r="V17" s="8" t="s">
        <v>34</v>
      </c>
      <c r="W17" s="8" t="s">
        <v>34</v>
      </c>
      <c r="X17" s="8" t="s">
        <v>34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0.0005</v>
      </c>
      <c r="AT17" s="8">
        <v>6e-5</v>
      </c>
      <c r="AU17" s="8">
        <v>0</v>
      </c>
      <c r="AV17" s="8">
        <v>0</v>
      </c>
    </row>
    <row r="18" spans="1:48">
      <c r="A18" s="7" t="s">
        <v>43</v>
      </c>
      <c r="B18" s="7" t="s">
        <v>47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367.36</v>
      </c>
      <c r="T18" s="8">
        <v>1741483.562112</v>
      </c>
      <c r="U18" s="8">
        <v>301.49</v>
      </c>
      <c r="V18" s="8">
        <v>1443067.594374</v>
      </c>
      <c r="W18" s="8">
        <v>280.5</v>
      </c>
      <c r="X18" s="8">
        <v>1505320.3044</v>
      </c>
      <c r="Y18" s="8">
        <v>0</v>
      </c>
      <c r="Z18" s="8">
        <v>0</v>
      </c>
      <c r="AA18" s="8">
        <v>324.83</v>
      </c>
      <c r="AB18" s="8">
        <v>965831.54</v>
      </c>
      <c r="AC18" s="8">
        <v>257.45</v>
      </c>
      <c r="AD18" s="8">
        <v>-228897.95</v>
      </c>
      <c r="AE18" s="8">
        <v>249.94</v>
      </c>
      <c r="AF18" s="8">
        <v>849121.91182</v>
      </c>
      <c r="AG18" s="8">
        <v>307.67</v>
      </c>
      <c r="AH18" s="8">
        <v>1075857.317766</v>
      </c>
      <c r="AI18" s="8">
        <v>278.61</v>
      </c>
      <c r="AJ18" s="8">
        <v>911883.84336</v>
      </c>
      <c r="AK18" s="8">
        <v>289.54</v>
      </c>
      <c r="AL18" s="8">
        <v>977620.170492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0.0071</v>
      </c>
      <c r="AT18" s="8">
        <v>0.000497</v>
      </c>
      <c r="AU18" s="8">
        <v>0</v>
      </c>
      <c r="AV18" s="8">
        <v>0</v>
      </c>
    </row>
    <row r="19" spans="1:48">
      <c r="A19" s="7" t="s">
        <v>43</v>
      </c>
      <c r="B19" s="7" t="s">
        <v>48</v>
      </c>
      <c r="C19" s="8" t="s">
        <v>34</v>
      </c>
      <c r="D19" s="8" t="s">
        <v>34</v>
      </c>
      <c r="E19" s="8" t="s">
        <v>34</v>
      </c>
      <c r="F19" s="8" t="s">
        <v>34</v>
      </c>
      <c r="G19" s="8" t="s">
        <v>34</v>
      </c>
      <c r="H19" s="8" t="s">
        <v>34</v>
      </c>
      <c r="I19" s="8" t="s">
        <v>34</v>
      </c>
      <c r="J19" s="8" t="s">
        <v>34</v>
      </c>
      <c r="K19" s="8" t="s">
        <v>34</v>
      </c>
      <c r="L19" s="8" t="s">
        <v>34</v>
      </c>
      <c r="M19" s="8" t="s">
        <v>34</v>
      </c>
      <c r="N19" s="8" t="s">
        <v>34</v>
      </c>
      <c r="O19" s="8" t="s">
        <v>34</v>
      </c>
      <c r="P19" s="8" t="s">
        <v>34</v>
      </c>
      <c r="Q19" s="8" t="s">
        <v>34</v>
      </c>
      <c r="R19" s="8" t="s">
        <v>34</v>
      </c>
      <c r="S19" s="8" t="s">
        <v>34</v>
      </c>
      <c r="T19" s="8" t="s">
        <v>34</v>
      </c>
      <c r="U19" s="8" t="s">
        <v>34</v>
      </c>
      <c r="V19" s="8" t="s">
        <v>34</v>
      </c>
      <c r="W19" s="8" t="s">
        <v>34</v>
      </c>
      <c r="X19" s="8" t="s">
        <v>34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0.0024</v>
      </c>
      <c r="AT19" s="8">
        <v>0.00036</v>
      </c>
      <c r="AU19" s="8">
        <v>0</v>
      </c>
      <c r="AV19" s="8">
        <v>0</v>
      </c>
    </row>
    <row r="20" spans="1:48">
      <c r="A20" s="7" t="s">
        <v>43</v>
      </c>
      <c r="B20" s="7" t="s">
        <v>49</v>
      </c>
      <c r="C20" s="8" t="s">
        <v>34</v>
      </c>
      <c r="D20" s="8" t="s">
        <v>34</v>
      </c>
      <c r="E20" s="8" t="s">
        <v>34</v>
      </c>
      <c r="F20" s="8" t="s">
        <v>34</v>
      </c>
      <c r="G20" s="8" t="s">
        <v>34</v>
      </c>
      <c r="H20" s="8" t="s">
        <v>34</v>
      </c>
      <c r="I20" s="8" t="s">
        <v>34</v>
      </c>
      <c r="J20" s="8" t="s">
        <v>34</v>
      </c>
      <c r="K20" s="8" t="s">
        <v>34</v>
      </c>
      <c r="L20" s="8" t="s">
        <v>34</v>
      </c>
      <c r="M20" s="8" t="s">
        <v>34</v>
      </c>
      <c r="N20" s="8" t="s">
        <v>34</v>
      </c>
      <c r="O20" s="8" t="s">
        <v>34</v>
      </c>
      <c r="P20" s="8" t="s">
        <v>34</v>
      </c>
      <c r="Q20" s="8" t="s">
        <v>34</v>
      </c>
      <c r="R20" s="8" t="s">
        <v>34</v>
      </c>
      <c r="S20" s="8" t="s">
        <v>34</v>
      </c>
      <c r="T20" s="8" t="s">
        <v>34</v>
      </c>
      <c r="U20" s="8" t="s">
        <v>34</v>
      </c>
      <c r="V20" s="8" t="s">
        <v>34</v>
      </c>
      <c r="W20" s="8" t="s">
        <v>34</v>
      </c>
      <c r="X20" s="8" t="s">
        <v>34</v>
      </c>
      <c r="Y20" s="8">
        <v>194.78</v>
      </c>
      <c r="Z20" s="8">
        <v>1015228.576224</v>
      </c>
      <c r="AA20" s="8">
        <v>172.0797</v>
      </c>
      <c r="AB20" s="8">
        <v>2791005.76671415</v>
      </c>
      <c r="AC20" s="8">
        <v>186.287</v>
      </c>
      <c r="AD20" s="8">
        <v>3287426.062848</v>
      </c>
      <c r="AE20" s="8">
        <v>168.447</v>
      </c>
      <c r="AF20" s="8">
        <v>3289504.3027704</v>
      </c>
      <c r="AG20" s="8">
        <v>161.983</v>
      </c>
      <c r="AH20" s="8">
        <v>3317495.64935627</v>
      </c>
      <c r="AI20" s="8">
        <v>191.375</v>
      </c>
      <c r="AJ20" s="8">
        <v>3556745.712</v>
      </c>
      <c r="AK20" s="8">
        <v>185.947</v>
      </c>
      <c r="AL20" s="8">
        <v>1974556.27484408</v>
      </c>
      <c r="AM20" s="8">
        <v>140.787</v>
      </c>
      <c r="AN20" s="8">
        <v>1518590.29513673</v>
      </c>
      <c r="AO20" s="8">
        <v>101.778</v>
      </c>
      <c r="AP20" s="8">
        <v>1094627.26313064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</row>
    <row r="21" spans="1:48">
      <c r="A21" s="7" t="s">
        <v>43</v>
      </c>
      <c r="B21" s="7" t="s">
        <v>50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0.0036</v>
      </c>
      <c r="AT21" s="8">
        <v>0.000252</v>
      </c>
      <c r="AU21" s="8">
        <v>0</v>
      </c>
      <c r="AV21" s="8">
        <v>0</v>
      </c>
    </row>
    <row r="22" spans="1:48">
      <c r="A22" s="7" t="s">
        <v>43</v>
      </c>
      <c r="B22" s="7" t="s">
        <v>51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0.0012</v>
      </c>
      <c r="AT22" s="8">
        <v>8.4e-5</v>
      </c>
      <c r="AU22" s="8">
        <v>0</v>
      </c>
      <c r="AV22" s="8">
        <v>0</v>
      </c>
    </row>
    <row r="24" s="1" customFormat="1" spans="1:48">
      <c r="A24" s="7" t="s">
        <v>52</v>
      </c>
      <c r="B24" s="2"/>
      <c r="C24" s="9">
        <f t="shared" ref="C24:AV24" si="0">SUM(C3:C23)</f>
        <v>12983.1842</v>
      </c>
      <c r="D24" s="9">
        <f t="shared" si="0"/>
        <v>265652030.317618</v>
      </c>
      <c r="E24" s="9">
        <f t="shared" si="0"/>
        <v>13474.2045</v>
      </c>
      <c r="F24" s="9">
        <f t="shared" si="0"/>
        <v>251501625.013993</v>
      </c>
      <c r="G24" s="9">
        <f t="shared" si="0"/>
        <v>12850.1619</v>
      </c>
      <c r="H24" s="9">
        <f t="shared" si="0"/>
        <v>249646923.57812</v>
      </c>
      <c r="I24" s="9">
        <f t="shared" si="0"/>
        <v>14131.1714</v>
      </c>
      <c r="J24" s="9">
        <f t="shared" si="0"/>
        <v>291686907.207095</v>
      </c>
      <c r="K24" s="9">
        <f t="shared" si="0"/>
        <v>13762.4685</v>
      </c>
      <c r="L24" s="9">
        <f t="shared" si="0"/>
        <v>276109144.013813</v>
      </c>
      <c r="M24" s="9">
        <f t="shared" si="0"/>
        <v>14294.6184</v>
      </c>
      <c r="N24" s="9">
        <f t="shared" si="0"/>
        <v>228628569.179965</v>
      </c>
      <c r="O24" s="9">
        <f t="shared" si="0"/>
        <v>12365.505</v>
      </c>
      <c r="P24" s="9">
        <f t="shared" si="0"/>
        <v>219195992.263675</v>
      </c>
      <c r="Q24" s="9">
        <f t="shared" si="0"/>
        <v>12605.3443</v>
      </c>
      <c r="R24" s="9">
        <f t="shared" si="0"/>
        <v>216420135.782468</v>
      </c>
      <c r="S24" s="9">
        <f t="shared" si="0"/>
        <v>13014.9698</v>
      </c>
      <c r="T24" s="9">
        <f t="shared" si="0"/>
        <v>186126384.630478</v>
      </c>
      <c r="U24" s="9">
        <f t="shared" si="0"/>
        <v>11800.9399</v>
      </c>
      <c r="V24" s="9">
        <f t="shared" si="0"/>
        <v>188681195.765051</v>
      </c>
      <c r="W24" s="9">
        <f t="shared" si="0"/>
        <v>14007.4448</v>
      </c>
      <c r="X24" s="9">
        <f t="shared" si="0"/>
        <v>233359255.279673</v>
      </c>
      <c r="Y24" s="9">
        <f t="shared" si="0"/>
        <v>13342.0954</v>
      </c>
      <c r="Z24" s="9">
        <f t="shared" si="0"/>
        <v>215342376.210398</v>
      </c>
      <c r="AA24" s="9">
        <f t="shared" si="0"/>
        <v>13705.4876</v>
      </c>
      <c r="AB24" s="9">
        <f t="shared" si="0"/>
        <v>287430636.483144</v>
      </c>
      <c r="AC24" s="9">
        <f t="shared" si="0"/>
        <v>11996.0749</v>
      </c>
      <c r="AD24" s="9">
        <f t="shared" si="0"/>
        <v>259711104.082383</v>
      </c>
      <c r="AE24" s="9">
        <f t="shared" si="0"/>
        <v>12125.48769</v>
      </c>
      <c r="AF24" s="9">
        <f t="shared" si="0"/>
        <v>303147931.011454</v>
      </c>
      <c r="AG24" s="9">
        <f t="shared" si="0"/>
        <v>11964.14618</v>
      </c>
      <c r="AH24" s="9">
        <f t="shared" si="0"/>
        <v>280791613.622343</v>
      </c>
      <c r="AI24" s="9">
        <f t="shared" si="0"/>
        <v>13426.9676</v>
      </c>
      <c r="AJ24" s="9">
        <f t="shared" si="0"/>
        <v>251872540.666724</v>
      </c>
      <c r="AK24" s="9">
        <f t="shared" si="0"/>
        <v>8157.3604</v>
      </c>
      <c r="AL24" s="9">
        <f t="shared" si="0"/>
        <v>69862453.1170671</v>
      </c>
      <c r="AM24" s="9">
        <f t="shared" si="0"/>
        <v>7520.0473</v>
      </c>
      <c r="AN24" s="9">
        <f t="shared" si="0"/>
        <v>53091689.9716812</v>
      </c>
      <c r="AO24" s="9">
        <f t="shared" si="0"/>
        <v>4422.8344</v>
      </c>
      <c r="AP24" s="9">
        <f t="shared" si="0"/>
        <v>74607204.5667626</v>
      </c>
      <c r="AQ24" s="9">
        <f t="shared" si="0"/>
        <v>4599.5759</v>
      </c>
      <c r="AR24" s="9">
        <f t="shared" si="0"/>
        <v>77720630.338999</v>
      </c>
      <c r="AS24" s="9">
        <f t="shared" si="0"/>
        <v>5170.0616</v>
      </c>
      <c r="AT24" s="9">
        <f t="shared" si="0"/>
        <v>85037066.4392619</v>
      </c>
      <c r="AU24" s="9">
        <f t="shared" si="0"/>
        <v>6048.1675</v>
      </c>
      <c r="AV24" s="9">
        <f t="shared" si="0"/>
        <v>102433451.050238</v>
      </c>
    </row>
  </sheetData>
  <mergeCells count="26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3:A5"/>
    <mergeCell ref="A6:A14"/>
    <mergeCell ref="A15:A2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egiunta</cp:lastModifiedBy>
  <dcterms:created xsi:type="dcterms:W3CDTF">2026-04-28T09:02:00Z</dcterms:created>
  <dcterms:modified xsi:type="dcterms:W3CDTF">2026-04-28T12:07:07Z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C0D557D20155440C82F7FADC4D23A3B6_13</vt:lpwstr>
  </property>
  <property fmtid="{D5CDD505-2E9C-101B-9397-08002B2CF9AE}" pid="3" name="KSOProductBuildVer">
    <vt:lpwstr>3082-12.1.0.25862</vt:lpwstr>
  </property>
  <property fmtid="{D5CDD505-2E9C-101B-9397-08002B2CF9AE}" pid="4" name="CalculationRule">
    <vt:i4>0</vt:i4>
  </property>
</Properties>
</file>