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145" windowHeight="9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<sst xmlns="http://schemas.openxmlformats.org/spreadsheetml/2006/main" count="152" uniqueCount="44">
  <si>
    <t>Año Mes</t>
  </si>
  <si>
    <t>2025-May.</t>
  </si>
  <si>
    <t>2025-Jun.</t>
  </si>
  <si>
    <t>2025-Jul.</t>
  </si>
  <si>
    <t>2025-Ago.</t>
  </si>
  <si>
    <t>2025-Sep.</t>
  </si>
  <si>
    <t>2025-Oct.</t>
  </si>
  <si>
    <t>2025-Nov.</t>
  </si>
  <si>
    <t>2025-Dic.</t>
  </si>
  <si>
    <t>2026-Ene.</t>
  </si>
  <si>
    <t>2026-Feb.</t>
  </si>
  <si>
    <t>2026-Mar.</t>
  </si>
  <si>
    <t>2026-Abr.</t>
  </si>
  <si>
    <t>2026-May.</t>
  </si>
  <si>
    <t>2026-Jun.</t>
  </si>
  <si>
    <t>Zona</t>
  </si>
  <si>
    <t>Area</t>
  </si>
  <si>
    <t>DJ Produccion Computable</t>
  </si>
  <si>
    <t>F Regalia Efectiva Pesos</t>
  </si>
  <si>
    <t>MLN-MALARGUE NORTE</t>
  </si>
  <si>
    <t>CAJON DE LOS CABALLOS</t>
  </si>
  <si>
    <t>PUESTO ROJAS</t>
  </si>
  <si>
    <t>VALLE DEL RIO GRANDE</t>
  </si>
  <si>
    <t>MLS-MALARGUE SUR</t>
  </si>
  <si>
    <t>ALTIPLANICIE DEL PAYUN</t>
  </si>
  <si>
    <t>-</t>
  </si>
  <si>
    <t>CAJON DE LOS CABALLOS(SECTOR ORIENTAL)</t>
  </si>
  <si>
    <t>CAÑADON AMARILLO</t>
  </si>
  <si>
    <t>CHIHUIDO DE LA SALINA</t>
  </si>
  <si>
    <t>CHIHUIDO DE LA SALINA SUR</t>
  </si>
  <si>
    <t>CONFLUENCIA SUR</t>
  </si>
  <si>
    <t>EL PORTON</t>
  </si>
  <si>
    <t>PASO DE LAS BARDAS NORTE</t>
  </si>
  <si>
    <t>PUNTILLA DEL HUINCAN</t>
  </si>
  <si>
    <t>MN-MENDOZA NORTE</t>
  </si>
  <si>
    <t>ATAMISQUI</t>
  </si>
  <si>
    <t>BARRANCAS</t>
  </si>
  <si>
    <t>CEFERINO</t>
  </si>
  <si>
    <t>LA VENTANA</t>
  </si>
  <si>
    <t>MESA VERDE - CCYB-17/B</t>
  </si>
  <si>
    <t>REFUGIO TUPUNGATO</t>
  </si>
  <si>
    <t>RIO TUNUYAN</t>
  </si>
  <si>
    <t>VIZCACHERAS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</si>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</sst>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1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/>
    <xf numFmtId="4" fontId="0" fillId="0" borderId="0" xfId="0" applyNumberFormat="1"/>
    <xf numFmtId="0" fontId="0" fillId="0" borderId="0" xfId="0" applyAlignment="1">
      <alignment vertical="top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4"/>
  <sheetViews>
    <sheetView tabSelected="1" workbookViewId="0">
      <selection activeCell="C24" sqref="C24"/>
    </sheetView>
  </sheetViews>
  <sheetFormatPr defaultColWidth="9" defaultRowHeight="15"/>
  <cols>
    <col min="1" max="1" width="24.1428571428571" customWidth="1"/>
    <col min="2" max="2" width="44.5714285714286" customWidth="1"/>
    <col min="3" max="3" width="27" customWidth="1"/>
    <col min="4" max="4" width="24" customWidth="1"/>
    <col min="5" max="5" width="27" customWidth="1"/>
    <col min="6" max="6" width="24" customWidth="1"/>
    <col min="7" max="7" width="27" customWidth="1"/>
    <col min="8" max="8" width="24" customWidth="1"/>
    <col min="9" max="9" width="27" customWidth="1"/>
    <col min="10" max="10" width="24" customWidth="1"/>
    <col min="11" max="11" width="27" customWidth="1"/>
    <col min="12" max="12" width="24" customWidth="1"/>
    <col min="13" max="13" width="27" customWidth="1"/>
    <col min="14" max="14" width="24" customWidth="1"/>
    <col min="15" max="15" width="27" customWidth="1"/>
    <col min="16" max="16" width="24" customWidth="1"/>
    <col min="17" max="17" width="27" customWidth="1"/>
    <col min="18" max="18" width="24" customWidth="1"/>
    <col min="19" max="19" width="27" customWidth="1"/>
    <col min="20" max="20" width="24" customWidth="1"/>
    <col min="21" max="21" width="27" customWidth="1"/>
    <col min="22" max="22" width="24" customWidth="1"/>
    <col min="23" max="23" width="27" customWidth="1"/>
    <col min="24" max="24" width="24" customWidth="1"/>
    <col min="25" max="25" width="27" customWidth="1"/>
    <col min="26" max="26" width="24" customWidth="1"/>
    <col min="27" max="27" width="27" customWidth="1"/>
    <col min="28" max="28" width="24" customWidth="1"/>
    <col min="29" max="29" width="27" customWidth="1"/>
    <col min="30" max="30" width="24" customWidth="1"/>
  </cols>
  <sheetData>
    <row r="1" spans="1:30">
      <c r="A1" s="1"/>
      <c r="B1" s="2" t="s">
        <v>0</v>
      </c>
      <c r="C1" t="s">
        <v>1</v>
      </c>
      <c r="D1" t="s">
        <v>1</v>
      </c>
      <c r="E1" t="s">
        <v>2</v>
      </c>
      <c r="F1" t="s">
        <v>2</v>
      </c>
      <c r="G1" t="s">
        <v>3</v>
      </c>
      <c r="H1" t="s">
        <v>3</v>
      </c>
      <c r="I1" t="s">
        <v>4</v>
      </c>
      <c r="J1" t="s">
        <v>4</v>
      </c>
      <c r="K1" t="s">
        <v>5</v>
      </c>
      <c r="L1" t="s">
        <v>5</v>
      </c>
      <c r="M1" t="s">
        <v>6</v>
      </c>
      <c r="N1" t="s">
        <v>6</v>
      </c>
      <c r="O1" t="s">
        <v>7</v>
      </c>
      <c r="P1" t="s">
        <v>7</v>
      </c>
      <c r="Q1" t="s">
        <v>8</v>
      </c>
      <c r="R1" t="s">
        <v>8</v>
      </c>
      <c r="S1" t="s">
        <v>9</v>
      </c>
      <c r="T1" t="s">
        <v>9</v>
      </c>
      <c r="U1" t="s">
        <v>10</v>
      </c>
      <c r="V1" t="s">
        <v>10</v>
      </c>
      <c r="W1" t="s">
        <v>11</v>
      </c>
      <c r="X1" t="s">
        <v>11</v>
      </c>
      <c r="Y1" t="s">
        <v>12</v>
      </c>
      <c r="Z1" t="s">
        <v>12</v>
      </c>
      <c r="AA1" t="s">
        <v>13</v>
      </c>
      <c r="AB1" t="s">
        <v>13</v>
      </c>
      <c r="AC1" t="s">
        <v>14</v>
      </c>
      <c r="AD1" t="s">
        <v>14</v>
      </c>
    </row>
    <row r="2" spans="1:30">
      <c r="A2" s="2" t="s">
        <v>15</v>
      </c>
      <c r="B2" s="2" t="s">
        <v>16</v>
      </c>
      <c r="C2" s="3" t="s">
        <v>17</v>
      </c>
      <c r="D2" s="3" t="s">
        <v>18</v>
      </c>
      <c r="E2" s="3" t="s">
        <v>17</v>
      </c>
      <c r="F2" s="3" t="s">
        <v>18</v>
      </c>
      <c r="G2" s="3" t="s">
        <v>17</v>
      </c>
      <c r="H2" s="3" t="s">
        <v>18</v>
      </c>
      <c r="I2" s="3" t="s">
        <v>17</v>
      </c>
      <c r="J2" s="3" t="s">
        <v>18</v>
      </c>
      <c r="K2" s="3" t="s">
        <v>17</v>
      </c>
      <c r="L2" s="3" t="s">
        <v>18</v>
      </c>
      <c r="M2" s="3" t="s">
        <v>17</v>
      </c>
      <c r="N2" s="3" t="s">
        <v>18</v>
      </c>
      <c r="O2" s="3" t="s">
        <v>17</v>
      </c>
      <c r="P2" s="3" t="s">
        <v>18</v>
      </c>
      <c r="Q2" s="3" t="s">
        <v>17</v>
      </c>
      <c r="R2" s="3" t="s">
        <v>18</v>
      </c>
      <c r="S2" s="3" t="s">
        <v>17</v>
      </c>
      <c r="T2" s="3" t="s">
        <v>18</v>
      </c>
      <c r="U2" s="3" t="s">
        <v>17</v>
      </c>
      <c r="V2" s="3" t="s">
        <v>18</v>
      </c>
      <c r="W2" s="3" t="s">
        <v>17</v>
      </c>
      <c r="X2" s="3" t="s">
        <v>18</v>
      </c>
      <c r="Y2" s="3" t="s">
        <v>17</v>
      </c>
      <c r="Z2" s="3" t="s">
        <v>18</v>
      </c>
      <c r="AA2" s="3" t="s">
        <v>17</v>
      </c>
      <c r="AB2" s="3" t="s">
        <v>18</v>
      </c>
      <c r="AC2" s="3" t="s">
        <v>17</v>
      </c>
      <c r="AD2" s="3" t="s">
        <v>18</v>
      </c>
    </row>
    <row r="3" spans="1:30">
      <c r="A3" s="4" t="s">
        <v>19</v>
      </c>
      <c r="B3" s="4" t="s">
        <v>20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</row>
    <row r="4" spans="1:30">
      <c r="A4" s="4" t="s">
        <v>19</v>
      </c>
      <c r="B4" s="4" t="s">
        <v>21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</row>
    <row r="5" spans="1:30">
      <c r="A5" s="4" t="s">
        <v>19</v>
      </c>
      <c r="B5" s="4" t="s">
        <v>22</v>
      </c>
      <c r="C5" s="3">
        <v>158.4071</v>
      </c>
      <c r="D5" s="3">
        <v>3535940.6720024</v>
      </c>
      <c r="E5" s="3">
        <v>189.9047</v>
      </c>
      <c r="F5" s="3">
        <v>4590484.57811712</v>
      </c>
      <c r="G5" s="3">
        <v>220.4961</v>
      </c>
      <c r="H5" s="3">
        <v>5413237.9069626</v>
      </c>
      <c r="I5" s="3">
        <v>245.6325</v>
      </c>
      <c r="J5" s="3">
        <v>6740068.22218845</v>
      </c>
      <c r="K5" s="3">
        <v>434.436</v>
      </c>
      <c r="L5" s="3">
        <v>11157774.0996672</v>
      </c>
      <c r="M5" s="3">
        <v>260.0998</v>
      </c>
      <c r="N5" s="3">
        <v>4459198.5642614</v>
      </c>
      <c r="O5" s="3">
        <v>258.0568</v>
      </c>
      <c r="P5" s="3">
        <v>4544000.91998741</v>
      </c>
      <c r="Q5" s="3">
        <v>284.287</v>
      </c>
      <c r="R5" s="3">
        <v>5047562.87095626</v>
      </c>
      <c r="S5" s="3">
        <v>254.1071</v>
      </c>
      <c r="T5" s="3">
        <v>4345590.76063761</v>
      </c>
      <c r="U5" s="3">
        <v>240.3802</v>
      </c>
      <c r="V5" s="3">
        <v>4112310.0406248</v>
      </c>
      <c r="W5" s="3">
        <v>262.4146</v>
      </c>
      <c r="X5" s="3">
        <v>4373825.8485731</v>
      </c>
      <c r="Y5" s="3">
        <v>278.4271</v>
      </c>
      <c r="Z5" s="3">
        <v>4732577.73502933</v>
      </c>
      <c r="AA5" s="3">
        <v>262.0835</v>
      </c>
      <c r="AB5" s="3">
        <v>7067742.80368716</v>
      </c>
      <c r="AC5" s="3">
        <v>273.5657</v>
      </c>
      <c r="AD5" s="3">
        <v>7656361.33687046</v>
      </c>
    </row>
    <row r="6" spans="1:30">
      <c r="A6" s="4" t="s">
        <v>23</v>
      </c>
      <c r="B6" s="4" t="s">
        <v>24</v>
      </c>
      <c r="C6" s="3" t="s">
        <v>25</v>
      </c>
      <c r="D6" s="3" t="s">
        <v>25</v>
      </c>
      <c r="E6" s="3" t="s">
        <v>25</v>
      </c>
      <c r="F6" s="3" t="s">
        <v>25</v>
      </c>
      <c r="G6" s="3">
        <v>19.1308</v>
      </c>
      <c r="H6" s="3">
        <v>440933.068797895</v>
      </c>
      <c r="I6" s="3">
        <v>16.8669</v>
      </c>
      <c r="J6" s="3">
        <v>381945.09325008</v>
      </c>
      <c r="K6" s="3">
        <v>16.0028</v>
      </c>
      <c r="L6" s="3">
        <v>241665.364207493</v>
      </c>
      <c r="M6" s="3">
        <v>8.1519</v>
      </c>
      <c r="N6" s="3">
        <v>32382.6952163129</v>
      </c>
      <c r="O6" s="3">
        <v>20.3295</v>
      </c>
      <c r="P6" s="3">
        <v>73104.9787943071</v>
      </c>
      <c r="Q6" s="3">
        <v>1.1338</v>
      </c>
      <c r="R6" s="3">
        <v>13541.2874712292</v>
      </c>
      <c r="S6" s="3">
        <v>4.1618</v>
      </c>
      <c r="T6" s="3">
        <v>47512.3247922486</v>
      </c>
      <c r="U6" s="3">
        <v>4.1512</v>
      </c>
      <c r="V6" s="3">
        <v>47490.7228602253</v>
      </c>
      <c r="W6" s="3">
        <v>1.3278</v>
      </c>
      <c r="X6" s="3">
        <v>14942.4458504336</v>
      </c>
      <c r="Y6" s="3">
        <v>1.3972</v>
      </c>
      <c r="Z6" s="3">
        <v>16298.0735161046</v>
      </c>
      <c r="AA6" s="3">
        <v>1.3267</v>
      </c>
      <c r="AB6" s="3">
        <v>17806.4476330482</v>
      </c>
      <c r="AC6" s="3">
        <v>1.7597</v>
      </c>
      <c r="AD6" s="3">
        <v>49100.9314094766</v>
      </c>
    </row>
    <row r="7" spans="1:30">
      <c r="A7" s="4" t="s">
        <v>23</v>
      </c>
      <c r="B7" s="4" t="s">
        <v>26</v>
      </c>
      <c r="C7" s="3" t="s">
        <v>25</v>
      </c>
      <c r="D7" s="3" t="s">
        <v>25</v>
      </c>
      <c r="E7" s="3">
        <v>0</v>
      </c>
      <c r="F7" s="3">
        <v>0</v>
      </c>
      <c r="G7" s="3">
        <v>0</v>
      </c>
      <c r="H7" s="3">
        <v>0</v>
      </c>
      <c r="I7" s="3" t="s">
        <v>25</v>
      </c>
      <c r="J7" s="3" t="s">
        <v>25</v>
      </c>
      <c r="K7" s="3" t="s">
        <v>25</v>
      </c>
      <c r="L7" s="3" t="s">
        <v>25</v>
      </c>
      <c r="M7" s="3" t="s">
        <v>25</v>
      </c>
      <c r="N7" s="3" t="s">
        <v>25</v>
      </c>
      <c r="O7" s="3" t="s">
        <v>25</v>
      </c>
      <c r="P7" s="3" t="s">
        <v>25</v>
      </c>
      <c r="Q7" s="3" t="s">
        <v>25</v>
      </c>
      <c r="R7" s="3" t="s">
        <v>25</v>
      </c>
      <c r="S7" s="3" t="s">
        <v>25</v>
      </c>
      <c r="T7" s="3" t="s">
        <v>25</v>
      </c>
      <c r="U7" s="3" t="s">
        <v>25</v>
      </c>
      <c r="V7" s="3" t="s">
        <v>25</v>
      </c>
      <c r="W7" s="3" t="s">
        <v>25</v>
      </c>
      <c r="X7" s="3" t="s">
        <v>25</v>
      </c>
      <c r="Y7" s="3" t="s">
        <v>25</v>
      </c>
      <c r="Z7" s="3" t="s">
        <v>25</v>
      </c>
      <c r="AA7" s="3" t="s">
        <v>25</v>
      </c>
      <c r="AB7" s="3" t="s">
        <v>25</v>
      </c>
      <c r="AC7" s="3" t="s">
        <v>25</v>
      </c>
      <c r="AD7" s="3" t="s">
        <v>25</v>
      </c>
    </row>
    <row r="8" spans="1:30">
      <c r="A8" s="4" t="s">
        <v>23</v>
      </c>
      <c r="B8" s="4" t="s">
        <v>27</v>
      </c>
      <c r="C8" s="3" t="s">
        <v>25</v>
      </c>
      <c r="D8" s="3" t="s">
        <v>25</v>
      </c>
      <c r="E8" s="3" t="s">
        <v>25</v>
      </c>
      <c r="F8" s="3" t="s">
        <v>25</v>
      </c>
      <c r="G8" s="3">
        <v>169.819</v>
      </c>
      <c r="H8" s="3">
        <v>3914045.03785465</v>
      </c>
      <c r="I8" s="3">
        <v>162.5084</v>
      </c>
      <c r="J8" s="3">
        <v>3679946.2848491</v>
      </c>
      <c r="K8" s="3">
        <v>140.61</v>
      </c>
      <c r="L8" s="3">
        <v>2123413.83140548</v>
      </c>
      <c r="M8" s="3">
        <v>84.4907</v>
      </c>
      <c r="N8" s="3">
        <v>335643.033467059</v>
      </c>
      <c r="O8" s="3">
        <v>321.3012</v>
      </c>
      <c r="P8" s="3">
        <v>1155406.06230852</v>
      </c>
      <c r="Q8" s="3">
        <v>20.0869</v>
      </c>
      <c r="R8" s="3">
        <v>239903.410924179</v>
      </c>
      <c r="S8" s="3">
        <v>30.9618</v>
      </c>
      <c r="T8" s="3">
        <v>353468.955200308</v>
      </c>
      <c r="U8" s="3">
        <v>28.5911</v>
      </c>
      <c r="V8" s="3">
        <v>327089.036030302</v>
      </c>
      <c r="W8" s="3">
        <v>8.3773</v>
      </c>
      <c r="X8" s="3">
        <v>94274.2518623569</v>
      </c>
      <c r="Y8" s="3">
        <v>8.8145</v>
      </c>
      <c r="Z8" s="3">
        <v>102819.473953409</v>
      </c>
      <c r="AA8" s="3">
        <v>10.7656</v>
      </c>
      <c r="AB8" s="3">
        <v>144491.665514693</v>
      </c>
      <c r="AC8" s="3">
        <v>12.1025</v>
      </c>
      <c r="AD8" s="3">
        <v>337696.210935495</v>
      </c>
    </row>
    <row r="9" spans="1:30">
      <c r="A9" s="4" t="s">
        <v>23</v>
      </c>
      <c r="B9" s="4" t="s">
        <v>28</v>
      </c>
      <c r="C9" s="3">
        <v>7061.4163</v>
      </c>
      <c r="D9" s="3">
        <v>162318699.192311</v>
      </c>
      <c r="E9" s="3">
        <v>6699.5409</v>
      </c>
      <c r="F9" s="3">
        <v>163677954.236791</v>
      </c>
      <c r="G9" s="3">
        <v>9869.30399</v>
      </c>
      <c r="H9" s="3">
        <v>245899900.70607</v>
      </c>
      <c r="I9" s="3">
        <v>6393.6969</v>
      </c>
      <c r="J9" s="3">
        <v>144783046.006275</v>
      </c>
      <c r="K9" s="3">
        <v>6102.5635</v>
      </c>
      <c r="L9" s="3">
        <v>92157511.8621024</v>
      </c>
      <c r="M9" s="3">
        <v>5081.5315</v>
      </c>
      <c r="N9" s="3">
        <v>20186599.2056746</v>
      </c>
      <c r="O9" s="3">
        <v>5208.5248</v>
      </c>
      <c r="P9" s="3">
        <v>18729970.8188942</v>
      </c>
      <c r="Q9" s="3">
        <v>648.9986</v>
      </c>
      <c r="R9" s="3">
        <v>7751170.05735164</v>
      </c>
      <c r="S9" s="3">
        <v>1284.2906</v>
      </c>
      <c r="T9" s="3">
        <v>14661836.7328636</v>
      </c>
      <c r="U9" s="3">
        <v>1107.2925</v>
      </c>
      <c r="V9" s="3">
        <v>12667691.5693549</v>
      </c>
      <c r="W9" s="3">
        <v>1720.8698</v>
      </c>
      <c r="X9" s="3">
        <v>19365871.2171611</v>
      </c>
      <c r="Y9" s="3">
        <v>3305.769</v>
      </c>
      <c r="Z9" s="3">
        <v>38561169.617277</v>
      </c>
      <c r="AA9" s="3">
        <v>6519.6398</v>
      </c>
      <c r="AB9" s="3">
        <v>87504051.1683402</v>
      </c>
      <c r="AC9" s="3">
        <v>6404.6502</v>
      </c>
      <c r="AD9" s="3">
        <v>178709035.728755</v>
      </c>
    </row>
    <row r="10" spans="1:30">
      <c r="A10" s="4" t="s">
        <v>23</v>
      </c>
      <c r="B10" s="4" t="s">
        <v>29</v>
      </c>
      <c r="C10" s="3" t="s">
        <v>25</v>
      </c>
      <c r="D10" s="3" t="s">
        <v>25</v>
      </c>
      <c r="E10" s="3" t="s">
        <v>25</v>
      </c>
      <c r="F10" s="3" t="s">
        <v>25</v>
      </c>
      <c r="G10" s="3">
        <v>8869.0053</v>
      </c>
      <c r="H10" s="3">
        <v>221313872.230475</v>
      </c>
      <c r="I10" s="3">
        <v>3077.4294</v>
      </c>
      <c r="J10" s="3">
        <v>69687320.0857026</v>
      </c>
      <c r="K10" s="3">
        <v>2817.7158</v>
      </c>
      <c r="L10" s="3">
        <v>42551573.1647091</v>
      </c>
      <c r="M10" s="3">
        <v>602.8405</v>
      </c>
      <c r="N10" s="3">
        <v>2394810.41130225</v>
      </c>
      <c r="O10" s="3">
        <v>517.0753</v>
      </c>
      <c r="P10" s="3">
        <v>1859414.98093824</v>
      </c>
      <c r="Q10" s="3">
        <v>88.3232</v>
      </c>
      <c r="R10" s="3">
        <v>1054868.44379862</v>
      </c>
      <c r="S10" s="3">
        <v>110.2213</v>
      </c>
      <c r="T10" s="3">
        <v>1258318.56519387</v>
      </c>
      <c r="U10" s="3">
        <v>170.166</v>
      </c>
      <c r="V10" s="3">
        <v>1946739.82131266</v>
      </c>
      <c r="W10" s="3">
        <v>577.1103</v>
      </c>
      <c r="X10" s="3">
        <v>6494531.86283891</v>
      </c>
      <c r="Y10" s="3">
        <v>843.4986</v>
      </c>
      <c r="Z10" s="3">
        <v>9839251.49837623</v>
      </c>
      <c r="AA10" s="3">
        <v>7597.913</v>
      </c>
      <c r="AB10" s="3">
        <v>101976211.619022</v>
      </c>
      <c r="AC10" s="3">
        <v>6791.2822</v>
      </c>
      <c r="AD10" s="3">
        <v>189497233.326476</v>
      </c>
    </row>
    <row r="11" spans="1:30">
      <c r="A11" s="4" t="s">
        <v>23</v>
      </c>
      <c r="B11" s="4" t="s">
        <v>30</v>
      </c>
      <c r="C11" s="3">
        <v>63.4317</v>
      </c>
      <c r="D11" s="3">
        <v>1289125.12934105</v>
      </c>
      <c r="E11" s="3">
        <v>39.4272</v>
      </c>
      <c r="F11" s="3">
        <v>757988.928784339</v>
      </c>
      <c r="G11" s="3">
        <v>48.8699</v>
      </c>
      <c r="H11" s="3">
        <v>-334261.251</v>
      </c>
      <c r="I11" s="3">
        <v>0</v>
      </c>
      <c r="J11" s="3">
        <v>0</v>
      </c>
      <c r="K11" s="3">
        <v>1.1305</v>
      </c>
      <c r="L11" s="3">
        <v>18494.8624879991</v>
      </c>
      <c r="M11" s="3">
        <v>44.3805</v>
      </c>
      <c r="N11" s="3">
        <v>192693.838876644</v>
      </c>
      <c r="O11" s="3">
        <v>71.1974</v>
      </c>
      <c r="P11" s="3">
        <v>274808.9893555</v>
      </c>
      <c r="Q11" s="3">
        <v>37.8352</v>
      </c>
      <c r="R11" s="3">
        <v>489532.630424889</v>
      </c>
      <c r="S11" s="3">
        <v>45.9917</v>
      </c>
      <c r="T11" s="3">
        <v>568809.24211318</v>
      </c>
      <c r="U11" s="3">
        <v>273.0905</v>
      </c>
      <c r="V11" s="3">
        <v>2500148.90705801</v>
      </c>
      <c r="W11" s="3">
        <v>201.9551</v>
      </c>
      <c r="X11" s="3">
        <v>1804750.15384827</v>
      </c>
      <c r="Y11" s="3">
        <v>240.456</v>
      </c>
      <c r="Z11" s="3">
        <v>2198425.89008755</v>
      </c>
      <c r="AA11" s="3">
        <v>220.165</v>
      </c>
      <c r="AB11" s="3">
        <v>3316675.80639609</v>
      </c>
      <c r="AC11" s="3">
        <v>292.8287</v>
      </c>
      <c r="AD11" s="3">
        <v>5036316.6726241</v>
      </c>
    </row>
    <row r="12" spans="1:30">
      <c r="A12" s="4" t="s">
        <v>23</v>
      </c>
      <c r="B12" s="4" t="s">
        <v>31</v>
      </c>
      <c r="C12" s="3">
        <v>474.8357</v>
      </c>
      <c r="D12" s="3">
        <v>10629707.4409721</v>
      </c>
      <c r="E12" s="3">
        <v>394.1655</v>
      </c>
      <c r="F12" s="3">
        <v>9358005.19737082</v>
      </c>
      <c r="G12" s="3">
        <v>1591.3738</v>
      </c>
      <c r="H12" s="3">
        <v>39736187.2437561</v>
      </c>
      <c r="I12" s="3">
        <v>577.1322</v>
      </c>
      <c r="J12" s="3">
        <v>13068958.2523536</v>
      </c>
      <c r="K12" s="3">
        <v>589.446</v>
      </c>
      <c r="L12" s="3">
        <v>8901484.88206126</v>
      </c>
      <c r="M12" s="3">
        <v>847.5391</v>
      </c>
      <c r="N12" s="3">
        <v>3366884.90710102</v>
      </c>
      <c r="O12" s="3">
        <v>583.5522</v>
      </c>
      <c r="P12" s="3">
        <v>2098466.58620063</v>
      </c>
      <c r="Q12" s="3">
        <v>100.2493</v>
      </c>
      <c r="R12" s="3">
        <v>1197305.15971908</v>
      </c>
      <c r="S12" s="3">
        <v>142.8309</v>
      </c>
      <c r="T12" s="3">
        <v>1630599.28664741</v>
      </c>
      <c r="U12" s="3">
        <v>113.1765</v>
      </c>
      <c r="V12" s="3">
        <v>1294766.28343378</v>
      </c>
      <c r="W12" s="3">
        <v>217.6469</v>
      </c>
      <c r="X12" s="3">
        <v>2449297.34731491</v>
      </c>
      <c r="Y12" s="3">
        <v>452.648</v>
      </c>
      <c r="Z12" s="3">
        <v>5280053.23569832</v>
      </c>
      <c r="AA12" s="3">
        <v>561.7407</v>
      </c>
      <c r="AB12" s="3">
        <v>7539463.59983556</v>
      </c>
      <c r="AC12" s="3">
        <v>547.2994</v>
      </c>
      <c r="AD12" s="3">
        <v>15271302.0968618</v>
      </c>
    </row>
    <row r="13" spans="1:30">
      <c r="A13" s="4" t="s">
        <v>23</v>
      </c>
      <c r="B13" s="4" t="s">
        <v>32</v>
      </c>
      <c r="C13" s="3">
        <v>5450.4871</v>
      </c>
      <c r="D13" s="3">
        <v>105900326.741802</v>
      </c>
      <c r="E13" s="3">
        <v>4229.2996</v>
      </c>
      <c r="F13" s="3">
        <v>78268143.0284716</v>
      </c>
      <c r="G13" s="3">
        <v>2916.239</v>
      </c>
      <c r="H13" s="3">
        <v>57678784.498496</v>
      </c>
      <c r="I13" s="3">
        <v>3856.7716</v>
      </c>
      <c r="J13" s="3">
        <v>78148225.0828889</v>
      </c>
      <c r="K13" s="3">
        <v>7039.5606</v>
      </c>
      <c r="L13" s="3">
        <v>147283780.313331</v>
      </c>
      <c r="M13" s="3">
        <v>3435.7198</v>
      </c>
      <c r="N13" s="3">
        <v>55145733.4272733</v>
      </c>
      <c r="O13" s="3">
        <v>2609.9315</v>
      </c>
      <c r="P13" s="3">
        <v>43579804.9550042</v>
      </c>
      <c r="Q13" s="3">
        <v>3370.4523</v>
      </c>
      <c r="R13" s="3">
        <v>58285490.8526804</v>
      </c>
      <c r="S13" s="3">
        <v>4013.1184</v>
      </c>
      <c r="T13" s="3">
        <v>69641107.5648557</v>
      </c>
      <c r="U13" s="3">
        <v>3398.9394</v>
      </c>
      <c r="V13" s="3">
        <v>64036983.4265887</v>
      </c>
      <c r="W13" s="3">
        <v>3738.7358</v>
      </c>
      <c r="X13" s="3">
        <v>67728274.6884357</v>
      </c>
      <c r="Y13" s="3">
        <v>4755.3514</v>
      </c>
      <c r="Z13" s="3">
        <v>83249236.9891492</v>
      </c>
      <c r="AA13" s="3">
        <v>4669.0653</v>
      </c>
      <c r="AB13" s="3">
        <v>120561880.860751</v>
      </c>
      <c r="AC13" s="3">
        <v>4145.7733</v>
      </c>
      <c r="AD13" s="3">
        <v>110235880.95912</v>
      </c>
    </row>
    <row r="14" spans="1:30">
      <c r="A14" s="4" t="s">
        <v>23</v>
      </c>
      <c r="B14" s="4" t="s">
        <v>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</row>
    <row r="15" spans="1:30">
      <c r="A15" s="4" t="s">
        <v>34</v>
      </c>
      <c r="B15" s="4" t="s">
        <v>35</v>
      </c>
      <c r="C15" s="3" t="s">
        <v>25</v>
      </c>
      <c r="D15" s="3" t="s">
        <v>25</v>
      </c>
      <c r="E15" s="3" t="s">
        <v>25</v>
      </c>
      <c r="F15" s="3" t="s">
        <v>25</v>
      </c>
      <c r="G15" s="3" t="s">
        <v>25</v>
      </c>
      <c r="H15" s="3" t="s">
        <v>25</v>
      </c>
      <c r="I15" s="3" t="s">
        <v>25</v>
      </c>
      <c r="J15" s="3" t="s">
        <v>25</v>
      </c>
      <c r="K15" s="3" t="s">
        <v>25</v>
      </c>
      <c r="L15" s="3" t="s">
        <v>25</v>
      </c>
      <c r="M15" s="3" t="s">
        <v>25</v>
      </c>
      <c r="N15" s="3" t="s">
        <v>25</v>
      </c>
      <c r="O15" s="3" t="s">
        <v>25</v>
      </c>
      <c r="P15" s="3" t="s">
        <v>25</v>
      </c>
      <c r="Q15" s="3" t="s">
        <v>25</v>
      </c>
      <c r="R15" s="3" t="s">
        <v>25</v>
      </c>
      <c r="S15" s="3">
        <v>0</v>
      </c>
      <c r="T15" s="3">
        <v>0</v>
      </c>
      <c r="U15" s="3">
        <v>0.0019</v>
      </c>
      <c r="V15" s="3">
        <v>0.000228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</row>
    <row r="16" spans="1:30">
      <c r="A16" s="4" t="s">
        <v>34</v>
      </c>
      <c r="B16" s="4" t="s">
        <v>36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0.0017</v>
      </c>
      <c r="V16" s="3">
        <v>0.000119</v>
      </c>
      <c r="W16" s="3">
        <v>0.0027</v>
      </c>
      <c r="X16" s="3">
        <v>1.89e-5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</row>
    <row r="17" spans="1:30">
      <c r="A17" s="4" t="s">
        <v>34</v>
      </c>
      <c r="B17" s="4" t="s">
        <v>37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0.0005</v>
      </c>
      <c r="V17" s="3">
        <v>6e-5</v>
      </c>
      <c r="W17" s="3">
        <v>0.0045</v>
      </c>
      <c r="X17" s="3">
        <v>5.4e-5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</row>
    <row r="18" spans="1:30">
      <c r="A18" s="4" t="s">
        <v>34</v>
      </c>
      <c r="B18" s="4" t="s">
        <v>38</v>
      </c>
      <c r="C18" s="3">
        <v>324.83</v>
      </c>
      <c r="D18" s="3">
        <v>965831.54</v>
      </c>
      <c r="E18" s="3">
        <v>257.45</v>
      </c>
      <c r="F18" s="3">
        <v>-228897.95</v>
      </c>
      <c r="G18" s="3">
        <v>249.94</v>
      </c>
      <c r="H18" s="3">
        <v>849121.91182</v>
      </c>
      <c r="I18" s="3">
        <v>307.67</v>
      </c>
      <c r="J18" s="3">
        <v>1075857.317766</v>
      </c>
      <c r="K18" s="3">
        <v>278.61</v>
      </c>
      <c r="L18" s="3">
        <v>911883.84336</v>
      </c>
      <c r="M18" s="3">
        <v>289.54</v>
      </c>
      <c r="N18" s="3">
        <v>977620.170492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0.0071</v>
      </c>
      <c r="V18" s="3">
        <v>0.000497</v>
      </c>
      <c r="W18" s="3">
        <v>0.0152</v>
      </c>
      <c r="X18" s="3">
        <v>0.0001064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</row>
    <row r="19" spans="1:30">
      <c r="A19" s="4" t="s">
        <v>34</v>
      </c>
      <c r="B19" s="4" t="s">
        <v>39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0.0024</v>
      </c>
      <c r="V19" s="3">
        <v>0.00036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</row>
    <row r="20" spans="1:30">
      <c r="A20" s="4" t="s">
        <v>34</v>
      </c>
      <c r="B20" s="4" t="s">
        <v>40</v>
      </c>
      <c r="C20" s="3">
        <v>172.0797</v>
      </c>
      <c r="D20" s="3">
        <v>2791005.76671415</v>
      </c>
      <c r="E20" s="3">
        <v>186.287</v>
      </c>
      <c r="F20" s="3">
        <v>3287426.062848</v>
      </c>
      <c r="G20" s="3">
        <v>168.447</v>
      </c>
      <c r="H20" s="3">
        <v>3289504.3027704</v>
      </c>
      <c r="I20" s="3">
        <v>161.983</v>
      </c>
      <c r="J20" s="3">
        <v>3317495.64935627</v>
      </c>
      <c r="K20" s="3">
        <v>191.375</v>
      </c>
      <c r="L20" s="3">
        <v>3556745.712</v>
      </c>
      <c r="M20" s="3">
        <v>185.947</v>
      </c>
      <c r="N20" s="3">
        <v>1974556.27484408</v>
      </c>
      <c r="O20" s="3">
        <v>140.787</v>
      </c>
      <c r="P20" s="3">
        <v>1518590.29513673</v>
      </c>
      <c r="Q20" s="3">
        <v>101.778</v>
      </c>
      <c r="R20" s="3">
        <v>1094627.26313064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</row>
    <row r="21" spans="1:30">
      <c r="A21" s="4" t="s">
        <v>34</v>
      </c>
      <c r="B21" s="4" t="s">
        <v>41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0.0036</v>
      </c>
      <c r="V21" s="3">
        <v>0.000252</v>
      </c>
      <c r="W21" s="3">
        <v>0.0045</v>
      </c>
      <c r="X21" s="3">
        <v>3.15e-5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</row>
    <row r="22" spans="1:30">
      <c r="A22" s="4" t="s">
        <v>34</v>
      </c>
      <c r="B22" s="4" t="s">
        <v>42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0.0012</v>
      </c>
      <c r="V22" s="3">
        <v>8.4e-5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</row>
    <row r="24" spans="1:30">
      <c r="A24" t="s">
        <v>43</v>
      </c>
      <c r="C24" s="3">
        <f t="shared" ref="C24:AD24" si="0">SUM(C3:C23)</f>
        <v>13705.4876</v>
      </c>
      <c r="D24" s="3">
        <f t="shared" si="0"/>
        <v>287430636.483144</v>
      </c>
      <c r="E24" s="3">
        <f t="shared" si="0"/>
        <v>11996.0749</v>
      </c>
      <c r="F24" s="3">
        <f t="shared" si="0"/>
        <v>259711104.082383</v>
      </c>
      <c r="G24" s="3">
        <f t="shared" si="0"/>
        <v>24122.62489</v>
      </c>
      <c r="H24" s="3">
        <f t="shared" si="0"/>
        <v>578201325.656002</v>
      </c>
      <c r="I24" s="3">
        <f t="shared" si="0"/>
        <v>14799.6909</v>
      </c>
      <c r="J24" s="3">
        <f t="shared" si="0"/>
        <v>320882861.99463</v>
      </c>
      <c r="K24" s="3">
        <f t="shared" si="0"/>
        <v>17611.4502</v>
      </c>
      <c r="L24" s="3">
        <f t="shared" si="0"/>
        <v>308904327.935332</v>
      </c>
      <c r="M24" s="3">
        <f t="shared" si="0"/>
        <v>10840.2408</v>
      </c>
      <c r="N24" s="3">
        <f t="shared" si="0"/>
        <v>89066122.5285087</v>
      </c>
      <c r="O24" s="3">
        <f t="shared" si="0"/>
        <v>9730.7557</v>
      </c>
      <c r="P24" s="3">
        <f t="shared" si="0"/>
        <v>73833568.5866198</v>
      </c>
      <c r="Q24" s="3">
        <f t="shared" si="0"/>
        <v>4653.1443</v>
      </c>
      <c r="R24" s="3">
        <f t="shared" si="0"/>
        <v>75174001.9764569</v>
      </c>
      <c r="S24" s="3">
        <f t="shared" si="0"/>
        <v>5885.6836</v>
      </c>
      <c r="T24" s="3">
        <f t="shared" si="0"/>
        <v>92507243.4323039</v>
      </c>
      <c r="U24" s="3">
        <f t="shared" si="0"/>
        <v>5335.8058</v>
      </c>
      <c r="V24" s="3">
        <f t="shared" si="0"/>
        <v>86933219.8088634</v>
      </c>
      <c r="W24" s="3">
        <f t="shared" si="0"/>
        <v>6728.4645</v>
      </c>
      <c r="X24" s="3">
        <f t="shared" si="0"/>
        <v>102325767.816096</v>
      </c>
      <c r="Y24" s="3">
        <f t="shared" si="0"/>
        <v>9886.3618</v>
      </c>
      <c r="Z24" s="3">
        <f t="shared" si="0"/>
        <v>143979832.513087</v>
      </c>
      <c r="AA24" s="3">
        <f t="shared" si="0"/>
        <v>19842.6996</v>
      </c>
      <c r="AB24" s="3">
        <f t="shared" si="0"/>
        <v>328128323.97118</v>
      </c>
      <c r="AC24" s="3">
        <f t="shared" si="0"/>
        <v>18469.2617</v>
      </c>
      <c r="AD24" s="3">
        <f t="shared" si="0"/>
        <v>506792927.263052</v>
      </c>
    </row>
  </sheetData>
  <mergeCells count="17"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  <mergeCell ref="AC1:AD1"/>
    <mergeCell ref="A3:A5"/>
    <mergeCell ref="A6:A14"/>
    <mergeCell ref="A15:A2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egiunta</cp:lastModifiedBy>
  <dcterms:created xsi:type="dcterms:W3CDTF">2026-08-03T10:39:00Z</dcterms:created>
  <dcterms:modified xsi:type="dcterms:W3CDTF">2026-08-03T13:42:14Z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187750119F6D4FADA0258E3B2A2998A6_13</vt:lpwstr>
  </property>
  <property fmtid="{D5CDD505-2E9C-101B-9397-08002B2CF9AE}" pid="3" name="KSOProductBuildVer">
    <vt:lpwstr>3082-12.1.0.28032</vt:lpwstr>
  </property>
  <property fmtid="{D5CDD505-2E9C-101B-9397-08002B2CF9AE}" pid="4" name="CalculationRule">
    <vt:i4>0</vt:i4>
  </property>
</Properties>
</file>